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1\Desktop\2022年四川中烟招聘公告\招聘公告\"/>
    </mc:Choice>
  </mc:AlternateContent>
  <bookViews>
    <workbookView xWindow="-105" yWindow="-105" windowWidth="19425" windowHeight="10425"/>
  </bookViews>
  <sheets>
    <sheet name="总表" sheetId="8" r:id="rId1"/>
  </sheets>
  <definedNames>
    <definedName name="_xlnm._FilterDatabase" localSheetId="0" hidden="1">总表!$I$1:$I$74</definedName>
    <definedName name="_xlnm.Print_Titles" localSheetId="0">总表!$2:$2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8" l="1"/>
  <c r="E16" i="8" l="1"/>
  <c r="E74" i="8" s="1"/>
</calcChain>
</file>

<file path=xl/sharedStrings.xml><?xml version="1.0" encoding="utf-8"?>
<sst xmlns="http://schemas.openxmlformats.org/spreadsheetml/2006/main" count="411" uniqueCount="209">
  <si>
    <t>序号</t>
  </si>
  <si>
    <t>招聘单位</t>
  </si>
  <si>
    <t>招聘岗位类别</t>
  </si>
  <si>
    <t>招聘岗位方向</t>
  </si>
  <si>
    <t>招聘人数</t>
  </si>
  <si>
    <t>工作地点</t>
  </si>
  <si>
    <t>成都卷烟厂</t>
  </si>
  <si>
    <t>电气维修工</t>
  </si>
  <si>
    <t>四川成都</t>
  </si>
  <si>
    <t>机械维修工</t>
  </si>
  <si>
    <t>质量管理员1</t>
  </si>
  <si>
    <t>质量管理员2</t>
  </si>
  <si>
    <t>学历要求</t>
    <phoneticPr fontId="1" type="noConversion"/>
  </si>
  <si>
    <t>本科及以上</t>
    <phoneticPr fontId="1" type="noConversion"/>
  </si>
  <si>
    <t>生产操作类</t>
    <phoneticPr fontId="1" type="noConversion"/>
  </si>
  <si>
    <t>生产操作类</t>
    <phoneticPr fontId="1" type="noConversion"/>
  </si>
  <si>
    <t>生产操作类</t>
    <phoneticPr fontId="1" type="noConversion"/>
  </si>
  <si>
    <t>维修工</t>
    <phoneticPr fontId="1" type="noConversion"/>
  </si>
  <si>
    <t>本科及以上</t>
    <phoneticPr fontId="1" type="noConversion"/>
  </si>
  <si>
    <t>工艺工</t>
    <phoneticPr fontId="1" type="noConversion"/>
  </si>
  <si>
    <t>生产操作类</t>
    <phoneticPr fontId="1" type="noConversion"/>
  </si>
  <si>
    <t>工艺技术员</t>
    <phoneticPr fontId="1" type="noConversion"/>
  </si>
  <si>
    <t>基础创新管理员</t>
    <phoneticPr fontId="1" type="noConversion"/>
  </si>
  <si>
    <t>档案管理员</t>
    <phoneticPr fontId="1" type="noConversion"/>
  </si>
  <si>
    <t>新媒体管理员</t>
    <phoneticPr fontId="1" type="noConversion"/>
  </si>
  <si>
    <t>四川中烟2022年员工招聘计划</t>
    <phoneticPr fontId="1" type="noConversion"/>
  </si>
  <si>
    <t>专业技术类</t>
    <phoneticPr fontId="1" type="noConversion"/>
  </si>
  <si>
    <t>专业技术类</t>
    <phoneticPr fontId="1" type="noConversion"/>
  </si>
  <si>
    <t>专业管理类</t>
    <phoneticPr fontId="1" type="noConversion"/>
  </si>
  <si>
    <t>硕士研究生及以上</t>
    <phoneticPr fontId="1" type="noConversion"/>
  </si>
  <si>
    <t>小计</t>
    <phoneticPr fontId="1" type="noConversion"/>
  </si>
  <si>
    <t>物流技术管理员</t>
    <phoneticPr fontId="1" type="noConversion"/>
  </si>
  <si>
    <t>专业条件</t>
    <phoneticPr fontId="1" type="noConversion"/>
  </si>
  <si>
    <t>什邡卷烟厂</t>
  </si>
  <si>
    <t>生产操作类</t>
  </si>
  <si>
    <t>本科及以上</t>
  </si>
  <si>
    <t>四川什邡</t>
  </si>
  <si>
    <t>仪表维修工</t>
  </si>
  <si>
    <t>专业技术类</t>
  </si>
  <si>
    <t>技安管理员</t>
  </si>
  <si>
    <t>工艺员</t>
  </si>
  <si>
    <t>生产统计分析员</t>
  </si>
  <si>
    <t>系统维护员</t>
  </si>
  <si>
    <t>专业管理类</t>
  </si>
  <si>
    <t>仓储物流管理员</t>
  </si>
  <si>
    <t>人力资源管理员</t>
  </si>
  <si>
    <t>规范管理员</t>
  </si>
  <si>
    <t>小计</t>
  </si>
  <si>
    <t>西昌卷烟厂</t>
    <phoneticPr fontId="5" type="noConversion"/>
  </si>
  <si>
    <t>生产操作类</t>
    <phoneticPr fontId="5" type="noConversion"/>
  </si>
  <si>
    <t>设备操作工、设备维修工</t>
    <phoneticPr fontId="5" type="noConversion"/>
  </si>
  <si>
    <t>本科及以上</t>
    <phoneticPr fontId="5" type="noConversion"/>
  </si>
  <si>
    <t>四川西昌</t>
    <phoneticPr fontId="5" type="noConversion"/>
  </si>
  <si>
    <t>小计</t>
    <phoneticPr fontId="5" type="noConversion"/>
  </si>
  <si>
    <t>绵阳卷烟厂</t>
    <phoneticPr fontId="5" type="noConversion"/>
  </si>
  <si>
    <t>生产操作类</t>
    <phoneticPr fontId="5" type="noConversion"/>
  </si>
  <si>
    <t>计算机设备操作及维护</t>
    <phoneticPr fontId="5" type="noConversion"/>
  </si>
  <si>
    <t>本科及以上</t>
    <phoneticPr fontId="4" type="noConversion"/>
  </si>
  <si>
    <t>本科及以上</t>
    <phoneticPr fontId="5" type="noConversion"/>
  </si>
  <si>
    <t>专业技术类</t>
    <phoneticPr fontId="5" type="noConversion"/>
  </si>
  <si>
    <t>硕士研究生及以上</t>
    <phoneticPr fontId="5" type="noConversion"/>
  </si>
  <si>
    <t>四川绵阳</t>
    <phoneticPr fontId="5" type="noConversion"/>
  </si>
  <si>
    <t>专业管理类</t>
    <phoneticPr fontId="5" type="noConversion"/>
  </si>
  <si>
    <t>企业管理</t>
    <phoneticPr fontId="5" type="noConversion"/>
  </si>
  <si>
    <t>四川绵阳</t>
    <phoneticPr fontId="5" type="noConversion"/>
  </si>
  <si>
    <t>营销数据统计分析</t>
  </si>
  <si>
    <t>劳动关系管理</t>
  </si>
  <si>
    <t>行政管理</t>
  </si>
  <si>
    <t>工艺质量数据统计分析</t>
  </si>
  <si>
    <t>长城雪茄厂</t>
    <phoneticPr fontId="1" type="noConversion"/>
  </si>
  <si>
    <t>安全标准化管理员</t>
  </si>
  <si>
    <t>工程审计员</t>
  </si>
  <si>
    <t>原料研究员</t>
  </si>
  <si>
    <t>硕士研究生及以上</t>
  </si>
  <si>
    <t>产品配方员</t>
  </si>
  <si>
    <t>材料研究员</t>
  </si>
  <si>
    <t>工艺研究员</t>
  </si>
  <si>
    <t>能源管理员</t>
  </si>
  <si>
    <t>工程管理员</t>
  </si>
  <si>
    <t>基地技术员</t>
  </si>
  <si>
    <t>法律事务管理员</t>
  </si>
  <si>
    <t>劳动关系管理员</t>
  </si>
  <si>
    <t>党务干事</t>
  </si>
  <si>
    <t>国际业务员</t>
  </si>
  <si>
    <t>三联公司</t>
    <phoneticPr fontId="4" type="noConversion"/>
  </si>
  <si>
    <t>生产操作类</t>
    <phoneticPr fontId="4" type="noConversion"/>
  </si>
  <si>
    <t>滤棒成型工</t>
  </si>
  <si>
    <t>专业技术类</t>
    <phoneticPr fontId="4" type="noConversion"/>
  </si>
  <si>
    <t>信息系统管理员</t>
  </si>
  <si>
    <t>硕士研究生及以上</t>
    <phoneticPr fontId="1" type="noConversion"/>
  </si>
  <si>
    <t>四川成都</t>
    <phoneticPr fontId="4" type="noConversion"/>
  </si>
  <si>
    <t>四川成都</t>
    <phoneticPr fontId="4" type="noConversion"/>
  </si>
  <si>
    <t>原辅料检验员</t>
  </si>
  <si>
    <t>专业管理类</t>
    <phoneticPr fontId="4" type="noConversion"/>
  </si>
  <si>
    <t>标准化与体系管理员、人事管理员</t>
    <phoneticPr fontId="4" type="noConversion"/>
  </si>
  <si>
    <t>财务、审计员</t>
  </si>
  <si>
    <t>硕士研究生及以上</t>
    <phoneticPr fontId="1" type="noConversion"/>
  </si>
  <si>
    <t>四川成都</t>
    <phoneticPr fontId="4" type="noConversion"/>
  </si>
  <si>
    <t>专业技术类</t>
    <phoneticPr fontId="4" type="noConversion"/>
  </si>
  <si>
    <t>调香技术员</t>
  </si>
  <si>
    <t>四川成都</t>
    <phoneticPr fontId="4" type="noConversion"/>
  </si>
  <si>
    <t>烟斗丝研发</t>
  </si>
  <si>
    <t>硕士研究生及以上</t>
    <phoneticPr fontId="1" type="noConversion"/>
  </si>
  <si>
    <t>小计</t>
    <phoneticPr fontId="1" type="noConversion"/>
  </si>
  <si>
    <t>专业技术类</t>
    <phoneticPr fontId="4" type="noConversion"/>
  </si>
  <si>
    <t>四川成都</t>
    <phoneticPr fontId="4" type="noConversion"/>
  </si>
  <si>
    <t>分析测试员</t>
    <phoneticPr fontId="1" type="noConversion"/>
  </si>
  <si>
    <t>硕士研究生及以上</t>
    <phoneticPr fontId="1" type="noConversion"/>
  </si>
  <si>
    <t>小计</t>
    <phoneticPr fontId="1" type="noConversion"/>
  </si>
  <si>
    <t>四川绵阳</t>
    <phoneticPr fontId="1" type="noConversion"/>
  </si>
  <si>
    <t>总计</t>
    <phoneticPr fontId="1" type="noConversion"/>
  </si>
  <si>
    <t>四川中烟
新型烟草事业部</t>
    <phoneticPr fontId="4" type="noConversion"/>
  </si>
  <si>
    <t>四川中烟
香精香料事业部</t>
    <phoneticPr fontId="4" type="noConversion"/>
  </si>
  <si>
    <t>四川中烟
烟斗和烟斗丝事业部</t>
    <phoneticPr fontId="1" type="noConversion"/>
  </si>
  <si>
    <t>四川什邡</t>
    <phoneticPr fontId="1" type="noConversion"/>
  </si>
  <si>
    <t>四川什邡</t>
    <phoneticPr fontId="1" type="noConversion"/>
  </si>
  <si>
    <t>电气维修工1</t>
    <phoneticPr fontId="1" type="noConversion"/>
  </si>
  <si>
    <t>电气维修工2</t>
    <phoneticPr fontId="1" type="noConversion"/>
  </si>
  <si>
    <t>机械维修工1</t>
    <phoneticPr fontId="1" type="noConversion"/>
  </si>
  <si>
    <t>机械维修工2</t>
    <phoneticPr fontId="1" type="noConversion"/>
  </si>
  <si>
    <t>专业技术类</t>
    <phoneticPr fontId="1" type="noConversion"/>
  </si>
  <si>
    <t>考试科目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</si>
  <si>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</si>
  <si>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</si>
  <si>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</si>
  <si>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生产操作工
（机械）</t>
    <phoneticPr fontId="1" type="noConversion"/>
  </si>
  <si>
    <t>生产操作工
（电气）</t>
    <phoneticPr fontId="1" type="noConversion"/>
  </si>
  <si>
    <t>生产操作工
（信息）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</si>
  <si>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</si>
  <si>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</si>
  <si>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</si>
  <si>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</si>
  <si>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四川中烟
技术中心</t>
    <phoneticPr fontId="1" type="noConversion"/>
  </si>
  <si>
    <t>生产设备操作及维修1</t>
    <phoneticPr fontId="5" type="noConversion"/>
  </si>
  <si>
    <t>生产设备操作及维修2</t>
    <phoneticPr fontId="5" type="noConversion"/>
  </si>
  <si>
    <t>工艺质量管理1</t>
    <phoneticPr fontId="1" type="noConversion"/>
  </si>
  <si>
    <t>工艺质量管理2</t>
    <phoneticPr fontId="1" type="noConversion"/>
  </si>
  <si>
    <t>工艺员1</t>
    <phoneticPr fontId="1" type="noConversion"/>
  </si>
  <si>
    <t>工艺员2</t>
    <phoneticPr fontId="1" type="noConversion"/>
  </si>
  <si>
    <t>B</t>
    <phoneticPr fontId="1" type="noConversion"/>
  </si>
  <si>
    <t>博士研究生</t>
    <phoneticPr fontId="1" type="noConversion"/>
  </si>
  <si>
    <t>烟用保润材料开发与应用</t>
    <phoneticPr fontId="1" type="noConversion"/>
  </si>
  <si>
    <t>研发技术员1</t>
    <phoneticPr fontId="1" type="noConversion"/>
  </si>
  <si>
    <t>研发技术员2</t>
    <phoneticPr fontId="1" type="noConversion"/>
  </si>
  <si>
    <t>机械工程类专业</t>
    <phoneticPr fontId="1" type="noConversion"/>
  </si>
  <si>
    <t>计算机科学与技术类、信息与通信工程类专业</t>
    <phoneticPr fontId="4" type="noConversion"/>
  </si>
  <si>
    <t>企业管理类专业</t>
    <phoneticPr fontId="1" type="noConversion"/>
  </si>
  <si>
    <t>图书馆、情报与档案管理类专业</t>
    <phoneticPr fontId="1" type="noConversion"/>
  </si>
  <si>
    <t>仪器类专业</t>
    <phoneticPr fontId="1" type="noConversion"/>
  </si>
  <si>
    <t>电气工程与智能控制、 电气工程及其自动化、电机电器智能化、通信工程、计算机科学与技术、软件工程、网络工程、数据科学与大数据技术、自动化、工业智能、机器人工程相关专业</t>
    <phoneticPr fontId="1" type="noConversion"/>
  </si>
  <si>
    <t>信息与通信工程类、控制科学与工程类、计算机科学与技术类、电机与电器、电工理论与新技术、物理电子学、电路与系统相关专业</t>
    <phoneticPr fontId="1" type="noConversion"/>
  </si>
  <si>
    <t>机械工程、机械设计制造及其自动化、机械电子工程、智能制造工程、测控技术与仪器、精密仪器相关专业</t>
    <phoneticPr fontId="1" type="noConversion"/>
  </si>
  <si>
    <t>能源与动力工程相关专业</t>
    <phoneticPr fontId="1" type="noConversion"/>
  </si>
  <si>
    <t>食品科学与工程、烟草相关专业</t>
    <phoneticPr fontId="1" type="noConversion"/>
  </si>
  <si>
    <t>计算机软件与理论、计算机应用技术相关专业</t>
    <phoneticPr fontId="1" type="noConversion"/>
  </si>
  <si>
    <t>精密仪器及机械、测试计量技术及仪器相关专业</t>
    <phoneticPr fontId="1" type="noConversion"/>
  </si>
  <si>
    <t>电机与电器相关专业</t>
    <phoneticPr fontId="1" type="noConversion"/>
  </si>
  <si>
    <t>新闻传播学类、统计学、数量经济学、概率论与数理统计、应用数学、运筹学与控制论、计算机软件与理论、计算机应用技术相关专业</t>
    <phoneticPr fontId="1" type="noConversion"/>
  </si>
  <si>
    <t>机械工程、机械设计制造及其自动化、机械电子工程、过程装备与控制工程相关专业</t>
    <phoneticPr fontId="1" type="noConversion"/>
  </si>
  <si>
    <t>电气工程及其自动化、电气工程与智能控制、电机电器智能化、电子信息工程、电子科学与技术、通信工程、微电子科学与工程、集成电路设计与集成系统、电子信息科学与技术、自动化相关专业</t>
    <phoneticPr fontId="1" type="noConversion"/>
  </si>
  <si>
    <t>安全科学与工程类、环境科学与工程、环境工程、环境科学相关专业</t>
    <phoneticPr fontId="1" type="noConversion"/>
  </si>
  <si>
    <t>烟草、食品科学与工程、材料科学与工程相关专业</t>
    <phoneticPr fontId="1" type="noConversion"/>
  </si>
  <si>
    <t>数学类、统计学类、大数据管理与应用相关专业</t>
    <phoneticPr fontId="1" type="noConversion"/>
  </si>
  <si>
    <t>人工智能、机器人工程、智能装备与系统、工业智能、智能科学与技术、数据科学与大数据技术、电子与计算机工程、智能制造工程、软件工程相关专业</t>
    <phoneticPr fontId="1" type="noConversion"/>
  </si>
  <si>
    <t>物流管理、物流工程相关专业</t>
    <phoneticPr fontId="1" type="noConversion"/>
  </si>
  <si>
    <t>社会学、社会工作、人力资源管理、工商管理相关专业</t>
    <phoneticPr fontId="1" type="noConversion"/>
  </si>
  <si>
    <t>法学、信用风险管理与法律防控相关专业</t>
    <phoneticPr fontId="1" type="noConversion"/>
  </si>
  <si>
    <t>机械工程、机械设计制造及其自动化、机械电子工程、电气工程及其自动化、电气工程与智能控制、自动化、测控技术与仪器、精密仪器、计算机科学与技术、电子信息工程相关专业</t>
    <phoneticPr fontId="5" type="noConversion"/>
  </si>
  <si>
    <t>计算机科学与技术、软件工程、网络工程、信息安全、物联网工程、数据科学与大数据技术、区块链工程相关专业</t>
    <phoneticPr fontId="5" type="noConversion"/>
  </si>
  <si>
    <t>电气工程及其自动化、电气工程与智能控制、电机电器智能化、电子信息工程、电子科学与技术、通信工程、电子信息科学与技术、人工智能、自动化、工业智能相关专业</t>
    <phoneticPr fontId="5" type="noConversion"/>
  </si>
  <si>
    <t>资源利用与植物保护相关专业</t>
    <phoneticPr fontId="5" type="noConversion"/>
  </si>
  <si>
    <t>食品科学与工程、生物工程相关专业</t>
    <phoneticPr fontId="5" type="noConversion"/>
  </si>
  <si>
    <t>企业管理相关专业</t>
    <phoneticPr fontId="5" type="noConversion"/>
  </si>
  <si>
    <t>统计学类、市场营销相关专业</t>
    <phoneticPr fontId="5" type="noConversion"/>
  </si>
  <si>
    <t>人力资源管理、劳动关系相关专业</t>
    <phoneticPr fontId="5" type="noConversion"/>
  </si>
  <si>
    <t>行政管理相关专业</t>
    <phoneticPr fontId="5" type="noConversion"/>
  </si>
  <si>
    <t>统计学类、大数据管理与应用相关专业</t>
    <phoneticPr fontId="5" type="noConversion"/>
  </si>
  <si>
    <t>机械工程、机械设计制造及其自动化相关专业</t>
    <phoneticPr fontId="1" type="noConversion"/>
  </si>
  <si>
    <t>电气工程及其自动化、自动化相关专业</t>
    <phoneticPr fontId="1" type="noConversion"/>
  </si>
  <si>
    <t>网络工程、计算机科学与技术、软件工程、电子与计算机工程相关专业</t>
    <phoneticPr fontId="1" type="noConversion"/>
  </si>
  <si>
    <t>安全工程相关专业</t>
    <phoneticPr fontId="1" type="noConversion"/>
  </si>
  <si>
    <t>工程管理、工程审计、工程造价相关专业</t>
    <phoneticPr fontId="1" type="noConversion"/>
  </si>
  <si>
    <t>作物学类、发酵工程、微生物学、生物化学与分子生物学、农艺与种业、生物与医药相关专业</t>
    <phoneticPr fontId="1" type="noConversion"/>
  </si>
  <si>
    <t>化学工程与技术类、食品科学与工程类、化学类专业</t>
    <phoneticPr fontId="1" type="noConversion"/>
  </si>
  <si>
    <t>材料科学与工程类专业</t>
    <phoneticPr fontId="1" type="noConversion"/>
  </si>
  <si>
    <t>食品科学与工程类、发酵工程、微生物学、生物化学与分子生物学、概率论与数理统计相关专业</t>
    <phoneticPr fontId="1" type="noConversion"/>
  </si>
  <si>
    <t>测控技术与仪器相关专业</t>
    <phoneticPr fontId="1" type="noConversion"/>
  </si>
  <si>
    <t>烟草工程（工学）、烟草科学与工程（工学）相关专业</t>
    <phoneticPr fontId="1" type="noConversion"/>
  </si>
  <si>
    <t>能源与动力工程、能源与环境系统工程相关专业</t>
    <phoneticPr fontId="1" type="noConversion"/>
  </si>
  <si>
    <t>土木工程相关专业</t>
    <phoneticPr fontId="1" type="noConversion"/>
  </si>
  <si>
    <t>烟草、农学、植物保护相关专业</t>
    <phoneticPr fontId="1" type="noConversion"/>
  </si>
  <si>
    <t>法学、知识产权、信用风险管理与法律防控相关专业</t>
    <phoneticPr fontId="1" type="noConversion"/>
  </si>
  <si>
    <t>劳动关系、劳动与社会保障相关专业</t>
    <phoneticPr fontId="1" type="noConversion"/>
  </si>
  <si>
    <t>法学相关专业</t>
    <phoneticPr fontId="1" type="noConversion"/>
  </si>
  <si>
    <t>西班牙语相关专业</t>
    <phoneticPr fontId="1" type="noConversion"/>
  </si>
  <si>
    <t>消防工程、安全工程、计算机科学与技术、机械工程、机械设计制造及其自动化、物流管理、物流工程、审计学、会计学、财务管理、工程管理、工程造价相关专业</t>
    <phoneticPr fontId="4" type="noConversion"/>
  </si>
  <si>
    <t>电子科学与技术类、信息与通信工程类、计算机科学与技术类专业</t>
    <phoneticPr fontId="4" type="noConversion"/>
  </si>
  <si>
    <t>烟草科学与工程（工学）、食品科学与工程、食品科学相关专业</t>
    <phoneticPr fontId="4" type="noConversion"/>
  </si>
  <si>
    <t>分析化学、高分子化学与物理、材料物理与化学、材料学、材料工程相关专业</t>
    <phoneticPr fontId="1" type="noConversion"/>
  </si>
  <si>
    <t>会计学、审计、财务管理相关专业</t>
    <phoneticPr fontId="4" type="noConversion"/>
  </si>
  <si>
    <t>管理科学与工程类、企业管理、人力资源管理、行政管理相关专业</t>
    <phoneticPr fontId="1" type="noConversion"/>
  </si>
  <si>
    <t>化学工程与技术类专业</t>
    <phoneticPr fontId="4" type="noConversion"/>
  </si>
  <si>
    <t>烟草科学与工程、食品科学与工程、食品科学相关专业</t>
    <phoneticPr fontId="4" type="noConversion"/>
  </si>
  <si>
    <t>化学类、化学工程与技术类专业</t>
    <phoneticPr fontId="4" type="noConversion"/>
  </si>
  <si>
    <t>机械工程、机械设计制造及其自动化、机械电子工程、过程装备与控制工程、智能制造工程相关专业</t>
    <phoneticPr fontId="5" type="noConversion"/>
  </si>
  <si>
    <t>计算机科学与技术类专业</t>
    <phoneticPr fontId="4" type="noConversion"/>
  </si>
  <si>
    <t>材料学专业，具有烟用材料领域研究经历或相关研究背景</t>
    <phoneticPr fontId="1" type="noConversion"/>
  </si>
  <si>
    <t>四川成都</t>
    <phoneticPr fontId="1" type="noConversion"/>
  </si>
  <si>
    <t>烟草科学与工程、食品科学、有机化学、香精香料技术与工程相关专业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</si>
</sst>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</font>
    <font>
      <b/>
      <sz val="30"/>
      <name val="宋体"/>
      <family val="3"/>
      <charset val="134"/>
    </font>
    <font>
      <b/>
      <sz val="1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74"/>
  <sheetViews>
    <sheetView tabSelected="1" zoomScaleNormal="100" workbookViewId="0">
      <pane ySplit="1" topLeftCell="A2" activePane="bottomLeft" state="frozen"/>
      <selection pane="bottomLeft" activeCell="M5" sqref="M5"/>
    </sheetView>
  </sheetViews>
  <sheetFormatPr defaultRowHeight="14.25"/>
  <cols>
    <col min="1" max="1" width="8.625" style="3" customWidth="1"/>
    <col min="2" max="2" width="20.625" style="4" customWidth="1"/>
    <col min="3" max="3" width="18.625" style="3" customWidth="1"/>
    <col min="4" max="4" width="18.625" style="7" customWidth="1"/>
    <col min="5" max="5" width="18.625" style="3" customWidth="1"/>
    <col min="6" max="6" width="20.625" style="4" customWidth="1"/>
    <col min="7" max="7" width="50.625" style="2" customWidth="1"/>
    <col min="8" max="8" width="15.625" style="4" customWidth="1"/>
    <col min="9" max="9" width="14.625" style="3" customWidth="1"/>
    <col min="10" max="16384" width="9" style="4"/>
  </cols>
  <sheetData>
    <row r="1" spans="1:9" ht="54.95" customHeight="1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9" s="5" customFormat="1" ht="4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12</v>
      </c>
      <c r="G2" s="8" t="s">
        <v>32</v>
      </c>
      <c r="H2" s="8" t="s">
        <v>5</v>
      </c>
      <c r="I2" s="8" t="s">
        <v>121</v>
      </c>
    </row>
    <row r="3" spans="1:9" s="5" customFormat="1" ht="69.95" customHeight="1">
      <c r="A3" s="9">
        <v>1</v>
      </c>
      <c r="B3" s="19" t="s">
        <v>6</v>
      </c>
      <c r="C3" s="9" t="s">
        <v>14</v>
      </c>
      <c r="D3" s="9" t="s">
        <v>116</v>
      </c>
      <c r="E3" s="9">
        <v>9</v>
      </c>
      <c r="F3" s="9" t="s">
        <v>13</v>
      </c>
      <c r="G3" s="10" t="s">
        <v>149</v>
      </c>
      <c r="H3" s="9" t="s">
        <v>8</v>
      </c>
      <c r="I3" s="11" t="s">
        <v>122</v>
      </c>
    </row>
    <row r="4" spans="1:9" s="5" customFormat="1" ht="60" customHeight="1">
      <c r="A4" s="9">
        <v>2</v>
      </c>
      <c r="B4" s="19"/>
      <c r="C4" s="9" t="s">
        <v>14</v>
      </c>
      <c r="D4" s="9" t="s">
        <v>117</v>
      </c>
      <c r="E4" s="9">
        <v>1</v>
      </c>
      <c r="F4" s="9" t="s">
        <v>29</v>
      </c>
      <c r="G4" s="10" t="s">
        <v>150</v>
      </c>
      <c r="H4" s="9" t="s">
        <v>8</v>
      </c>
      <c r="I4" s="11" t="s">
        <v>128</v>
      </c>
    </row>
    <row r="5" spans="1:9" ht="50.1" customHeight="1">
      <c r="A5" s="9">
        <v>3</v>
      </c>
      <c r="B5" s="19"/>
      <c r="C5" s="9" t="s">
        <v>15</v>
      </c>
      <c r="D5" s="9" t="s">
        <v>118</v>
      </c>
      <c r="E5" s="9">
        <v>2</v>
      </c>
      <c r="F5" s="9" t="s">
        <v>13</v>
      </c>
      <c r="G5" s="10" t="s">
        <v>151</v>
      </c>
      <c r="H5" s="9" t="s">
        <v>8</v>
      </c>
      <c r="I5" s="9" t="s">
        <v>122</v>
      </c>
    </row>
    <row r="6" spans="1:9" ht="35.1" customHeight="1">
      <c r="A6" s="9">
        <v>4</v>
      </c>
      <c r="B6" s="19"/>
      <c r="C6" s="9" t="s">
        <v>14</v>
      </c>
      <c r="D6" s="9" t="s">
        <v>119</v>
      </c>
      <c r="E6" s="9">
        <v>1</v>
      </c>
      <c r="F6" s="9" t="s">
        <v>29</v>
      </c>
      <c r="G6" s="10" t="s">
        <v>144</v>
      </c>
      <c r="H6" s="9" t="s">
        <v>8</v>
      </c>
      <c r="I6" s="11" t="s">
        <v>122</v>
      </c>
    </row>
    <row r="7" spans="1:9" ht="35.1" customHeight="1">
      <c r="A7" s="9">
        <v>5</v>
      </c>
      <c r="B7" s="19"/>
      <c r="C7" s="9" t="s">
        <v>16</v>
      </c>
      <c r="D7" s="9" t="s">
        <v>17</v>
      </c>
      <c r="E7" s="9">
        <v>2</v>
      </c>
      <c r="F7" s="9" t="s">
        <v>18</v>
      </c>
      <c r="G7" s="10" t="s">
        <v>152</v>
      </c>
      <c r="H7" s="9" t="s">
        <v>8</v>
      </c>
      <c r="I7" s="11" t="s">
        <v>129</v>
      </c>
    </row>
    <row r="8" spans="1:9" ht="35.1" customHeight="1">
      <c r="A8" s="9">
        <v>6</v>
      </c>
      <c r="B8" s="19"/>
      <c r="C8" s="9" t="s">
        <v>20</v>
      </c>
      <c r="D8" s="9" t="s">
        <v>19</v>
      </c>
      <c r="E8" s="9">
        <v>3</v>
      </c>
      <c r="F8" s="9" t="s">
        <v>18</v>
      </c>
      <c r="G8" s="10" t="s">
        <v>153</v>
      </c>
      <c r="H8" s="9" t="s">
        <v>8</v>
      </c>
      <c r="I8" s="11" t="s">
        <v>128</v>
      </c>
    </row>
    <row r="9" spans="1:9" ht="35.1" customHeight="1">
      <c r="A9" s="9">
        <v>7</v>
      </c>
      <c r="B9" s="19"/>
      <c r="C9" s="9" t="s">
        <v>26</v>
      </c>
      <c r="D9" s="9" t="s">
        <v>10</v>
      </c>
      <c r="E9" s="9">
        <v>1</v>
      </c>
      <c r="F9" s="9" t="s">
        <v>29</v>
      </c>
      <c r="G9" s="10" t="s">
        <v>154</v>
      </c>
      <c r="H9" s="9" t="s">
        <v>8</v>
      </c>
      <c r="I9" s="11" t="s">
        <v>130</v>
      </c>
    </row>
    <row r="10" spans="1:9" ht="35.1" customHeight="1">
      <c r="A10" s="9">
        <v>8</v>
      </c>
      <c r="B10" s="19"/>
      <c r="C10" s="9" t="s">
        <v>27</v>
      </c>
      <c r="D10" s="9" t="s">
        <v>11</v>
      </c>
      <c r="E10" s="9">
        <v>1</v>
      </c>
      <c r="F10" s="9" t="s">
        <v>29</v>
      </c>
      <c r="G10" s="10" t="s">
        <v>155</v>
      </c>
      <c r="H10" s="9" t="s">
        <v>8</v>
      </c>
      <c r="I10" s="11" t="s">
        <v>128</v>
      </c>
    </row>
    <row r="11" spans="1:9" ht="35.1" customHeight="1">
      <c r="A11" s="9">
        <v>9</v>
      </c>
      <c r="B11" s="19"/>
      <c r="C11" s="9" t="s">
        <v>27</v>
      </c>
      <c r="D11" s="9" t="s">
        <v>21</v>
      </c>
      <c r="E11" s="9">
        <v>1</v>
      </c>
      <c r="F11" s="9" t="s">
        <v>29</v>
      </c>
      <c r="G11" s="10" t="s">
        <v>156</v>
      </c>
      <c r="H11" s="9" t="s">
        <v>8</v>
      </c>
      <c r="I11" s="9" t="s">
        <v>123</v>
      </c>
    </row>
    <row r="12" spans="1:9" ht="35.1" customHeight="1">
      <c r="A12" s="9"/>
      <c r="B12" s="19"/>
      <c r="C12" s="9" t="s">
        <v>120</v>
      </c>
      <c r="D12" s="9" t="s">
        <v>31</v>
      </c>
      <c r="E12" s="9">
        <v>1</v>
      </c>
      <c r="F12" s="9" t="s">
        <v>29</v>
      </c>
      <c r="G12" s="10" t="s">
        <v>145</v>
      </c>
      <c r="H12" s="9" t="s">
        <v>8</v>
      </c>
      <c r="I12" s="11" t="s">
        <v>130</v>
      </c>
    </row>
    <row r="13" spans="1:9" ht="35.1" customHeight="1">
      <c r="A13" s="9">
        <v>10</v>
      </c>
      <c r="B13" s="19"/>
      <c r="C13" s="9" t="s">
        <v>28</v>
      </c>
      <c r="D13" s="9" t="s">
        <v>22</v>
      </c>
      <c r="E13" s="9">
        <v>1</v>
      </c>
      <c r="F13" s="9" t="s">
        <v>29</v>
      </c>
      <c r="G13" s="10" t="s">
        <v>146</v>
      </c>
      <c r="H13" s="9" t="s">
        <v>8</v>
      </c>
      <c r="I13" s="11" t="s">
        <v>130</v>
      </c>
    </row>
    <row r="14" spans="1:9" ht="35.1" customHeight="1">
      <c r="A14" s="9">
        <v>11</v>
      </c>
      <c r="B14" s="19"/>
      <c r="C14" s="9" t="s">
        <v>28</v>
      </c>
      <c r="D14" s="9" t="s">
        <v>23</v>
      </c>
      <c r="E14" s="9">
        <v>1</v>
      </c>
      <c r="F14" s="9" t="s">
        <v>29</v>
      </c>
      <c r="G14" s="10" t="s">
        <v>147</v>
      </c>
      <c r="H14" s="9" t="s">
        <v>8</v>
      </c>
      <c r="I14" s="11" t="s">
        <v>128</v>
      </c>
    </row>
    <row r="15" spans="1:9" ht="50.1" customHeight="1">
      <c r="A15" s="9">
        <v>13</v>
      </c>
      <c r="B15" s="19"/>
      <c r="C15" s="9" t="s">
        <v>28</v>
      </c>
      <c r="D15" s="9" t="s">
        <v>24</v>
      </c>
      <c r="E15" s="9">
        <v>1</v>
      </c>
      <c r="F15" s="9" t="s">
        <v>29</v>
      </c>
      <c r="G15" s="10" t="s">
        <v>157</v>
      </c>
      <c r="H15" s="9" t="s">
        <v>8</v>
      </c>
      <c r="I15" s="11" t="s">
        <v>130</v>
      </c>
    </row>
    <row r="16" spans="1:9" s="6" customFormat="1" ht="35.1" customHeight="1">
      <c r="A16" s="18" t="s">
        <v>30</v>
      </c>
      <c r="B16" s="18"/>
      <c r="C16" s="18"/>
      <c r="D16" s="18"/>
      <c r="E16" s="1">
        <f>SUM(E3:E15)</f>
        <v>25</v>
      </c>
      <c r="F16" s="1"/>
      <c r="G16" s="10"/>
      <c r="H16" s="1"/>
      <c r="I16" s="12"/>
    </row>
    <row r="17" spans="1:9" ht="45" customHeight="1">
      <c r="A17" s="9">
        <v>1</v>
      </c>
      <c r="B17" s="19" t="s">
        <v>33</v>
      </c>
      <c r="C17" s="9" t="s">
        <v>34</v>
      </c>
      <c r="D17" s="9" t="s">
        <v>9</v>
      </c>
      <c r="E17" s="9">
        <v>4</v>
      </c>
      <c r="F17" s="9" t="s">
        <v>35</v>
      </c>
      <c r="G17" s="10" t="s">
        <v>158</v>
      </c>
      <c r="H17" s="9" t="s">
        <v>36</v>
      </c>
      <c r="I17" s="9" t="s">
        <v>122</v>
      </c>
    </row>
    <row r="18" spans="1:9" ht="65.099999999999994" customHeight="1">
      <c r="A18" s="9">
        <v>2</v>
      </c>
      <c r="B18" s="19"/>
      <c r="C18" s="9" t="s">
        <v>34</v>
      </c>
      <c r="D18" s="9" t="s">
        <v>7</v>
      </c>
      <c r="E18" s="9">
        <v>6</v>
      </c>
      <c r="F18" s="9" t="s">
        <v>35</v>
      </c>
      <c r="G18" s="10" t="s">
        <v>159</v>
      </c>
      <c r="H18" s="9" t="s">
        <v>36</v>
      </c>
      <c r="I18" s="9" t="s">
        <v>124</v>
      </c>
    </row>
    <row r="19" spans="1:9" ht="35.1" customHeight="1">
      <c r="A19" s="9">
        <v>3</v>
      </c>
      <c r="B19" s="19"/>
      <c r="C19" s="9" t="s">
        <v>34</v>
      </c>
      <c r="D19" s="9" t="s">
        <v>37</v>
      </c>
      <c r="E19" s="9">
        <v>3</v>
      </c>
      <c r="F19" s="9" t="s">
        <v>35</v>
      </c>
      <c r="G19" s="10" t="s">
        <v>148</v>
      </c>
      <c r="H19" s="9" t="s">
        <v>36</v>
      </c>
      <c r="I19" s="11" t="s">
        <v>128</v>
      </c>
    </row>
    <row r="20" spans="1:9" ht="35.1" customHeight="1">
      <c r="A20" s="9">
        <v>4</v>
      </c>
      <c r="B20" s="19"/>
      <c r="C20" s="9" t="s">
        <v>38</v>
      </c>
      <c r="D20" s="9" t="s">
        <v>39</v>
      </c>
      <c r="E20" s="9">
        <v>1</v>
      </c>
      <c r="F20" s="9" t="s">
        <v>35</v>
      </c>
      <c r="G20" s="10" t="s">
        <v>160</v>
      </c>
      <c r="H20" s="9" t="s">
        <v>36</v>
      </c>
      <c r="I20" s="11" t="s">
        <v>128</v>
      </c>
    </row>
    <row r="21" spans="1:9" ht="35.1" customHeight="1">
      <c r="A21" s="9">
        <v>5</v>
      </c>
      <c r="B21" s="19"/>
      <c r="C21" s="9" t="s">
        <v>38</v>
      </c>
      <c r="D21" s="9" t="s">
        <v>40</v>
      </c>
      <c r="E21" s="9">
        <v>1</v>
      </c>
      <c r="F21" s="9" t="s">
        <v>35</v>
      </c>
      <c r="G21" s="10" t="s">
        <v>161</v>
      </c>
      <c r="H21" s="9" t="s">
        <v>36</v>
      </c>
      <c r="I21" s="11" t="s">
        <v>130</v>
      </c>
    </row>
    <row r="22" spans="1:9" ht="35.1" customHeight="1">
      <c r="A22" s="9">
        <v>6</v>
      </c>
      <c r="B22" s="19"/>
      <c r="C22" s="9" t="s">
        <v>38</v>
      </c>
      <c r="D22" s="9" t="s">
        <v>41</v>
      </c>
      <c r="E22" s="9">
        <v>1</v>
      </c>
      <c r="F22" s="9" t="s">
        <v>35</v>
      </c>
      <c r="G22" s="10" t="s">
        <v>162</v>
      </c>
      <c r="H22" s="9" t="s">
        <v>36</v>
      </c>
      <c r="I22" s="11" t="s">
        <v>130</v>
      </c>
    </row>
    <row r="23" spans="1:9" ht="50.1" customHeight="1">
      <c r="A23" s="9">
        <v>7</v>
      </c>
      <c r="B23" s="19"/>
      <c r="C23" s="9" t="s">
        <v>38</v>
      </c>
      <c r="D23" s="9" t="s">
        <v>42</v>
      </c>
      <c r="E23" s="9">
        <v>1</v>
      </c>
      <c r="F23" s="9" t="s">
        <v>35</v>
      </c>
      <c r="G23" s="10" t="s">
        <v>163</v>
      </c>
      <c r="H23" s="9" t="s">
        <v>36</v>
      </c>
      <c r="I23" s="11" t="s">
        <v>128</v>
      </c>
    </row>
    <row r="24" spans="1:9" ht="35.1" customHeight="1">
      <c r="A24" s="9">
        <v>8</v>
      </c>
      <c r="B24" s="19"/>
      <c r="C24" s="9" t="s">
        <v>43</v>
      </c>
      <c r="D24" s="9" t="s">
        <v>44</v>
      </c>
      <c r="E24" s="9">
        <v>1</v>
      </c>
      <c r="F24" s="9" t="s">
        <v>35</v>
      </c>
      <c r="G24" s="10" t="s">
        <v>164</v>
      </c>
      <c r="H24" s="9" t="s">
        <v>36</v>
      </c>
      <c r="I24" s="11" t="s">
        <v>130</v>
      </c>
    </row>
    <row r="25" spans="1:9" ht="35.1" customHeight="1">
      <c r="A25" s="9">
        <v>9</v>
      </c>
      <c r="B25" s="19"/>
      <c r="C25" s="9" t="s">
        <v>43</v>
      </c>
      <c r="D25" s="9" t="s">
        <v>45</v>
      </c>
      <c r="E25" s="9">
        <v>1</v>
      </c>
      <c r="F25" s="9" t="s">
        <v>35</v>
      </c>
      <c r="G25" s="10" t="s">
        <v>165</v>
      </c>
      <c r="H25" s="9" t="s">
        <v>36</v>
      </c>
      <c r="I25" s="11" t="s">
        <v>128</v>
      </c>
    </row>
    <row r="26" spans="1:9" ht="35.1" customHeight="1">
      <c r="A26" s="9">
        <v>10</v>
      </c>
      <c r="B26" s="19"/>
      <c r="C26" s="9" t="s">
        <v>43</v>
      </c>
      <c r="D26" s="9" t="s">
        <v>46</v>
      </c>
      <c r="E26" s="9">
        <v>1</v>
      </c>
      <c r="F26" s="9" t="s">
        <v>35</v>
      </c>
      <c r="G26" s="10" t="s">
        <v>166</v>
      </c>
      <c r="H26" s="9" t="s">
        <v>36</v>
      </c>
      <c r="I26" s="11" t="s">
        <v>130</v>
      </c>
    </row>
    <row r="27" spans="1:9" ht="35.1" customHeight="1">
      <c r="A27" s="18" t="s">
        <v>47</v>
      </c>
      <c r="B27" s="18"/>
      <c r="C27" s="18"/>
      <c r="D27" s="18"/>
      <c r="E27" s="1">
        <v>20</v>
      </c>
      <c r="F27" s="1"/>
      <c r="G27" s="10"/>
      <c r="H27" s="1"/>
      <c r="I27" s="11"/>
    </row>
    <row r="28" spans="1:9" ht="65.099999999999994" customHeight="1">
      <c r="A28" s="13">
        <v>1</v>
      </c>
      <c r="B28" s="9" t="s">
        <v>48</v>
      </c>
      <c r="C28" s="9" t="s">
        <v>49</v>
      </c>
      <c r="D28" s="9" t="s">
        <v>50</v>
      </c>
      <c r="E28" s="9">
        <v>7</v>
      </c>
      <c r="F28" s="9" t="s">
        <v>51</v>
      </c>
      <c r="G28" s="10" t="s">
        <v>167</v>
      </c>
      <c r="H28" s="9" t="s">
        <v>52</v>
      </c>
      <c r="I28" s="9" t="s">
        <v>124</v>
      </c>
    </row>
    <row r="29" spans="1:9" ht="35.1" customHeight="1">
      <c r="A29" s="22" t="s">
        <v>53</v>
      </c>
      <c r="B29" s="22"/>
      <c r="C29" s="22"/>
      <c r="D29" s="22"/>
      <c r="E29" s="1">
        <f>SUM(E28:E28)</f>
        <v>7</v>
      </c>
      <c r="F29" s="9"/>
      <c r="G29" s="10"/>
      <c r="H29" s="9"/>
      <c r="I29" s="11"/>
    </row>
    <row r="30" spans="1:9" ht="45" customHeight="1">
      <c r="A30" s="13">
        <v>1</v>
      </c>
      <c r="B30" s="19" t="s">
        <v>54</v>
      </c>
      <c r="C30" s="9" t="s">
        <v>55</v>
      </c>
      <c r="D30" s="9" t="s">
        <v>56</v>
      </c>
      <c r="E30" s="9">
        <v>2</v>
      </c>
      <c r="F30" s="9" t="s">
        <v>58</v>
      </c>
      <c r="G30" s="10" t="s">
        <v>168</v>
      </c>
      <c r="H30" s="9" t="s">
        <v>109</v>
      </c>
      <c r="I30" s="11" t="s">
        <v>130</v>
      </c>
    </row>
    <row r="31" spans="1:9" ht="60" customHeight="1">
      <c r="A31" s="13">
        <v>2</v>
      </c>
      <c r="B31" s="19"/>
      <c r="C31" s="9" t="s">
        <v>55</v>
      </c>
      <c r="D31" s="9" t="s">
        <v>133</v>
      </c>
      <c r="E31" s="9">
        <v>8</v>
      </c>
      <c r="F31" s="9" t="s">
        <v>58</v>
      </c>
      <c r="G31" s="10" t="s">
        <v>169</v>
      </c>
      <c r="H31" s="9" t="s">
        <v>109</v>
      </c>
      <c r="I31" s="9" t="s">
        <v>122</v>
      </c>
    </row>
    <row r="32" spans="1:9" ht="45" customHeight="1">
      <c r="A32" s="13">
        <v>3</v>
      </c>
      <c r="B32" s="19"/>
      <c r="C32" s="9" t="s">
        <v>55</v>
      </c>
      <c r="D32" s="9" t="s">
        <v>134</v>
      </c>
      <c r="E32" s="9">
        <v>2</v>
      </c>
      <c r="F32" s="9" t="s">
        <v>58</v>
      </c>
      <c r="G32" s="10" t="s">
        <v>204</v>
      </c>
      <c r="H32" s="9" t="s">
        <v>109</v>
      </c>
      <c r="I32" s="9" t="s">
        <v>124</v>
      </c>
    </row>
    <row r="33" spans="1:9" ht="35.1" customHeight="1">
      <c r="A33" s="13">
        <v>4</v>
      </c>
      <c r="B33" s="19"/>
      <c r="C33" s="9" t="s">
        <v>59</v>
      </c>
      <c r="D33" s="9" t="s">
        <v>135</v>
      </c>
      <c r="E33" s="9">
        <v>1</v>
      </c>
      <c r="F33" s="9" t="s">
        <v>60</v>
      </c>
      <c r="G33" s="10" t="s">
        <v>170</v>
      </c>
      <c r="H33" s="9" t="s">
        <v>61</v>
      </c>
      <c r="I33" s="11" t="s">
        <v>130</v>
      </c>
    </row>
    <row r="34" spans="1:9" ht="35.1" customHeight="1">
      <c r="A34" s="13">
        <v>5</v>
      </c>
      <c r="B34" s="19"/>
      <c r="C34" s="9" t="s">
        <v>59</v>
      </c>
      <c r="D34" s="9" t="s">
        <v>136</v>
      </c>
      <c r="E34" s="9">
        <v>2</v>
      </c>
      <c r="F34" s="9" t="s">
        <v>58</v>
      </c>
      <c r="G34" s="10" t="s">
        <v>171</v>
      </c>
      <c r="H34" s="9" t="s">
        <v>61</v>
      </c>
      <c r="I34" s="11" t="s">
        <v>128</v>
      </c>
    </row>
    <row r="35" spans="1:9" ht="35.1" customHeight="1">
      <c r="A35" s="13">
        <v>6</v>
      </c>
      <c r="B35" s="19"/>
      <c r="C35" s="9" t="s">
        <v>62</v>
      </c>
      <c r="D35" s="9" t="s">
        <v>63</v>
      </c>
      <c r="E35" s="9">
        <v>1</v>
      </c>
      <c r="F35" s="9" t="s">
        <v>60</v>
      </c>
      <c r="G35" s="10" t="s">
        <v>172</v>
      </c>
      <c r="H35" s="9" t="s">
        <v>64</v>
      </c>
      <c r="I35" s="11" t="s">
        <v>130</v>
      </c>
    </row>
    <row r="36" spans="1:9" ht="35.1" customHeight="1">
      <c r="A36" s="13">
        <v>7</v>
      </c>
      <c r="B36" s="19"/>
      <c r="C36" s="9" t="s">
        <v>62</v>
      </c>
      <c r="D36" s="9" t="s">
        <v>65</v>
      </c>
      <c r="E36" s="9">
        <v>1</v>
      </c>
      <c r="F36" s="9" t="s">
        <v>58</v>
      </c>
      <c r="G36" s="10" t="s">
        <v>173</v>
      </c>
      <c r="H36" s="9" t="s">
        <v>61</v>
      </c>
      <c r="I36" s="11" t="s">
        <v>130</v>
      </c>
    </row>
    <row r="37" spans="1:9" ht="35.1" customHeight="1">
      <c r="A37" s="13">
        <v>8</v>
      </c>
      <c r="B37" s="19"/>
      <c r="C37" s="9" t="s">
        <v>62</v>
      </c>
      <c r="D37" s="9" t="s">
        <v>66</v>
      </c>
      <c r="E37" s="9">
        <v>1</v>
      </c>
      <c r="F37" s="9" t="s">
        <v>58</v>
      </c>
      <c r="G37" s="10" t="s">
        <v>174</v>
      </c>
      <c r="H37" s="9" t="s">
        <v>64</v>
      </c>
      <c r="I37" s="11" t="s">
        <v>128</v>
      </c>
    </row>
    <row r="38" spans="1:9" ht="35.1" customHeight="1">
      <c r="A38" s="13">
        <v>9</v>
      </c>
      <c r="B38" s="19"/>
      <c r="C38" s="9" t="s">
        <v>62</v>
      </c>
      <c r="D38" s="9" t="s">
        <v>67</v>
      </c>
      <c r="E38" s="9">
        <v>1</v>
      </c>
      <c r="F38" s="9" t="s">
        <v>58</v>
      </c>
      <c r="G38" s="10" t="s">
        <v>175</v>
      </c>
      <c r="H38" s="9" t="s">
        <v>64</v>
      </c>
      <c r="I38" s="11" t="s">
        <v>128</v>
      </c>
    </row>
    <row r="39" spans="1:9" ht="35.1" customHeight="1">
      <c r="A39" s="13">
        <v>10</v>
      </c>
      <c r="B39" s="19"/>
      <c r="C39" s="9" t="s">
        <v>62</v>
      </c>
      <c r="D39" s="9" t="s">
        <v>68</v>
      </c>
      <c r="E39" s="9">
        <v>1</v>
      </c>
      <c r="F39" s="9" t="s">
        <v>58</v>
      </c>
      <c r="G39" s="10" t="s">
        <v>176</v>
      </c>
      <c r="H39" s="9" t="s">
        <v>64</v>
      </c>
      <c r="I39" s="11" t="s">
        <v>128</v>
      </c>
    </row>
    <row r="40" spans="1:9" ht="35.1" customHeight="1">
      <c r="A40" s="18" t="s">
        <v>30</v>
      </c>
      <c r="B40" s="18"/>
      <c r="C40" s="18"/>
      <c r="D40" s="18"/>
      <c r="E40" s="1">
        <v>20</v>
      </c>
      <c r="F40" s="9"/>
      <c r="G40" s="10"/>
      <c r="H40" s="9"/>
      <c r="I40" s="11"/>
    </row>
    <row r="41" spans="1:9" ht="35.1" customHeight="1">
      <c r="A41" s="9">
        <v>1</v>
      </c>
      <c r="B41" s="19" t="s">
        <v>69</v>
      </c>
      <c r="C41" s="13" t="s">
        <v>34</v>
      </c>
      <c r="D41" s="9" t="s">
        <v>125</v>
      </c>
      <c r="E41" s="13">
        <v>2</v>
      </c>
      <c r="F41" s="9" t="s">
        <v>35</v>
      </c>
      <c r="G41" s="10" t="s">
        <v>177</v>
      </c>
      <c r="H41" s="9" t="s">
        <v>115</v>
      </c>
      <c r="I41" s="9" t="s">
        <v>124</v>
      </c>
    </row>
    <row r="42" spans="1:9" ht="35.1" customHeight="1">
      <c r="A42" s="9">
        <v>2</v>
      </c>
      <c r="B42" s="19"/>
      <c r="C42" s="13" t="s">
        <v>34</v>
      </c>
      <c r="D42" s="9" t="s">
        <v>126</v>
      </c>
      <c r="E42" s="13">
        <v>2</v>
      </c>
      <c r="F42" s="9" t="s">
        <v>35</v>
      </c>
      <c r="G42" s="10" t="s">
        <v>178</v>
      </c>
      <c r="H42" s="9" t="s">
        <v>114</v>
      </c>
      <c r="I42" s="9" t="s">
        <v>124</v>
      </c>
    </row>
    <row r="43" spans="1:9" ht="35.1" customHeight="1">
      <c r="A43" s="9">
        <v>3</v>
      </c>
      <c r="B43" s="19"/>
      <c r="C43" s="13" t="s">
        <v>34</v>
      </c>
      <c r="D43" s="9" t="s">
        <v>127</v>
      </c>
      <c r="E43" s="13">
        <v>1</v>
      </c>
      <c r="F43" s="9" t="s">
        <v>35</v>
      </c>
      <c r="G43" s="10" t="s">
        <v>179</v>
      </c>
      <c r="H43" s="9" t="s">
        <v>114</v>
      </c>
      <c r="I43" s="11" t="s">
        <v>128</v>
      </c>
    </row>
    <row r="44" spans="1:9" ht="35.1" customHeight="1">
      <c r="A44" s="9">
        <v>4</v>
      </c>
      <c r="B44" s="19"/>
      <c r="C44" s="9" t="s">
        <v>38</v>
      </c>
      <c r="D44" s="9" t="s">
        <v>70</v>
      </c>
      <c r="E44" s="9">
        <v>1</v>
      </c>
      <c r="F44" s="9" t="s">
        <v>35</v>
      </c>
      <c r="G44" s="10" t="s">
        <v>180</v>
      </c>
      <c r="H44" s="9" t="s">
        <v>114</v>
      </c>
      <c r="I44" s="11" t="s">
        <v>128</v>
      </c>
    </row>
    <row r="45" spans="1:9" ht="35.1" customHeight="1">
      <c r="A45" s="9">
        <v>5</v>
      </c>
      <c r="B45" s="19"/>
      <c r="C45" s="9" t="s">
        <v>38</v>
      </c>
      <c r="D45" s="9" t="s">
        <v>71</v>
      </c>
      <c r="E45" s="13">
        <v>1</v>
      </c>
      <c r="F45" s="9" t="s">
        <v>35</v>
      </c>
      <c r="G45" s="10" t="s">
        <v>181</v>
      </c>
      <c r="H45" s="9" t="s">
        <v>114</v>
      </c>
      <c r="I45" s="11" t="s">
        <v>128</v>
      </c>
    </row>
    <row r="46" spans="1:9" ht="54.95" customHeight="1">
      <c r="A46" s="9">
        <v>6</v>
      </c>
      <c r="B46" s="19"/>
      <c r="C46" s="13" t="s">
        <v>38</v>
      </c>
      <c r="D46" s="9" t="s">
        <v>72</v>
      </c>
      <c r="E46" s="13">
        <v>1</v>
      </c>
      <c r="F46" s="9" t="s">
        <v>73</v>
      </c>
      <c r="G46" s="10" t="s">
        <v>182</v>
      </c>
      <c r="H46" s="9" t="s">
        <v>36</v>
      </c>
      <c r="I46" s="11" t="s">
        <v>128</v>
      </c>
    </row>
    <row r="47" spans="1:9" ht="35.1" customHeight="1">
      <c r="A47" s="9">
        <v>7</v>
      </c>
      <c r="B47" s="19"/>
      <c r="C47" s="13" t="s">
        <v>38</v>
      </c>
      <c r="D47" s="9" t="s">
        <v>74</v>
      </c>
      <c r="E47" s="13">
        <v>1</v>
      </c>
      <c r="F47" s="9" t="s">
        <v>73</v>
      </c>
      <c r="G47" s="10" t="s">
        <v>183</v>
      </c>
      <c r="H47" s="9" t="s">
        <v>36</v>
      </c>
      <c r="I47" s="11" t="s">
        <v>128</v>
      </c>
    </row>
    <row r="48" spans="1:9" ht="35.1" customHeight="1">
      <c r="A48" s="9">
        <v>8</v>
      </c>
      <c r="B48" s="19"/>
      <c r="C48" s="13" t="s">
        <v>38</v>
      </c>
      <c r="D48" s="9" t="s">
        <v>75</v>
      </c>
      <c r="E48" s="13">
        <v>1</v>
      </c>
      <c r="F48" s="9" t="s">
        <v>73</v>
      </c>
      <c r="G48" s="10" t="s">
        <v>184</v>
      </c>
      <c r="H48" s="9" t="s">
        <v>36</v>
      </c>
      <c r="I48" s="11" t="s">
        <v>130</v>
      </c>
    </row>
    <row r="49" spans="1:9" ht="45" customHeight="1">
      <c r="A49" s="9">
        <v>9</v>
      </c>
      <c r="B49" s="19"/>
      <c r="C49" s="13" t="s">
        <v>38</v>
      </c>
      <c r="D49" s="9" t="s">
        <v>76</v>
      </c>
      <c r="E49" s="13">
        <v>1</v>
      </c>
      <c r="F49" s="9" t="s">
        <v>73</v>
      </c>
      <c r="G49" s="10" t="s">
        <v>185</v>
      </c>
      <c r="H49" s="9" t="s">
        <v>36</v>
      </c>
      <c r="I49" s="11" t="s">
        <v>128</v>
      </c>
    </row>
    <row r="50" spans="1:9" ht="35.1" customHeight="1">
      <c r="A50" s="9">
        <v>10</v>
      </c>
      <c r="B50" s="19"/>
      <c r="C50" s="13" t="s">
        <v>38</v>
      </c>
      <c r="D50" s="9" t="s">
        <v>137</v>
      </c>
      <c r="E50" s="13">
        <v>1</v>
      </c>
      <c r="F50" s="9" t="s">
        <v>35</v>
      </c>
      <c r="G50" s="10" t="s">
        <v>186</v>
      </c>
      <c r="H50" s="9" t="s">
        <v>36</v>
      </c>
      <c r="I50" s="11" t="s">
        <v>128</v>
      </c>
    </row>
    <row r="51" spans="1:9" ht="35.1" customHeight="1">
      <c r="A51" s="9">
        <v>11</v>
      </c>
      <c r="B51" s="19"/>
      <c r="C51" s="13" t="s">
        <v>38</v>
      </c>
      <c r="D51" s="9" t="s">
        <v>138</v>
      </c>
      <c r="E51" s="13">
        <v>1</v>
      </c>
      <c r="F51" s="9" t="s">
        <v>35</v>
      </c>
      <c r="G51" s="10" t="s">
        <v>187</v>
      </c>
      <c r="H51" s="9" t="s">
        <v>36</v>
      </c>
      <c r="I51" s="11" t="s">
        <v>130</v>
      </c>
    </row>
    <row r="52" spans="1:9" ht="35.1" customHeight="1">
      <c r="A52" s="9">
        <v>12</v>
      </c>
      <c r="B52" s="19"/>
      <c r="C52" s="13" t="s">
        <v>38</v>
      </c>
      <c r="D52" s="9" t="s">
        <v>77</v>
      </c>
      <c r="E52" s="13">
        <v>1</v>
      </c>
      <c r="F52" s="9" t="s">
        <v>35</v>
      </c>
      <c r="G52" s="10" t="s">
        <v>188</v>
      </c>
      <c r="H52" s="9" t="s">
        <v>36</v>
      </c>
      <c r="I52" s="11" t="s">
        <v>128</v>
      </c>
    </row>
    <row r="53" spans="1:9" ht="35.1" customHeight="1">
      <c r="A53" s="9">
        <v>13</v>
      </c>
      <c r="B53" s="19"/>
      <c r="C53" s="13" t="s">
        <v>38</v>
      </c>
      <c r="D53" s="9" t="s">
        <v>78</v>
      </c>
      <c r="E53" s="13">
        <v>1</v>
      </c>
      <c r="F53" s="9" t="s">
        <v>35</v>
      </c>
      <c r="G53" s="10" t="s">
        <v>189</v>
      </c>
      <c r="H53" s="9" t="s">
        <v>36</v>
      </c>
      <c r="I53" s="11" t="s">
        <v>128</v>
      </c>
    </row>
    <row r="54" spans="1:9" ht="35.1" customHeight="1">
      <c r="A54" s="9">
        <v>14</v>
      </c>
      <c r="B54" s="19"/>
      <c r="C54" s="13" t="s">
        <v>38</v>
      </c>
      <c r="D54" s="9" t="s">
        <v>79</v>
      </c>
      <c r="E54" s="13">
        <v>1</v>
      </c>
      <c r="F54" s="9" t="s">
        <v>35</v>
      </c>
      <c r="G54" s="10" t="s">
        <v>190</v>
      </c>
      <c r="H54" s="9" t="s">
        <v>36</v>
      </c>
      <c r="I54" s="11" t="s">
        <v>130</v>
      </c>
    </row>
    <row r="55" spans="1:9" ht="35.1" customHeight="1">
      <c r="A55" s="9">
        <v>15</v>
      </c>
      <c r="B55" s="19"/>
      <c r="C55" s="13" t="s">
        <v>43</v>
      </c>
      <c r="D55" s="9" t="s">
        <v>80</v>
      </c>
      <c r="E55" s="13">
        <v>1</v>
      </c>
      <c r="F55" s="9" t="s">
        <v>35</v>
      </c>
      <c r="G55" s="10" t="s">
        <v>191</v>
      </c>
      <c r="H55" s="9" t="s">
        <v>36</v>
      </c>
      <c r="I55" s="11" t="s">
        <v>128</v>
      </c>
    </row>
    <row r="56" spans="1:9" ht="35.1" customHeight="1">
      <c r="A56" s="9">
        <v>16</v>
      </c>
      <c r="B56" s="19"/>
      <c r="C56" s="13" t="s">
        <v>43</v>
      </c>
      <c r="D56" s="9" t="s">
        <v>81</v>
      </c>
      <c r="E56" s="13">
        <v>1</v>
      </c>
      <c r="F56" s="9" t="s">
        <v>35</v>
      </c>
      <c r="G56" s="10" t="s">
        <v>192</v>
      </c>
      <c r="H56" s="9" t="s">
        <v>36</v>
      </c>
      <c r="I56" s="11" t="s">
        <v>131</v>
      </c>
    </row>
    <row r="57" spans="1:9" ht="35.1" customHeight="1">
      <c r="A57" s="9">
        <v>17</v>
      </c>
      <c r="B57" s="19"/>
      <c r="C57" s="13" t="s">
        <v>43</v>
      </c>
      <c r="D57" s="9" t="s">
        <v>82</v>
      </c>
      <c r="E57" s="13">
        <v>1</v>
      </c>
      <c r="F57" s="9" t="s">
        <v>35</v>
      </c>
      <c r="G57" s="10" t="s">
        <v>193</v>
      </c>
      <c r="H57" s="9" t="s">
        <v>36</v>
      </c>
      <c r="I57" s="11" t="s">
        <v>128</v>
      </c>
    </row>
    <row r="58" spans="1:9" ht="35.1" customHeight="1">
      <c r="A58" s="9">
        <v>18</v>
      </c>
      <c r="B58" s="19"/>
      <c r="C58" s="13" t="s">
        <v>43</v>
      </c>
      <c r="D58" s="9" t="s">
        <v>83</v>
      </c>
      <c r="E58" s="13">
        <v>1</v>
      </c>
      <c r="F58" s="9" t="s">
        <v>35</v>
      </c>
      <c r="G58" s="10" t="s">
        <v>194</v>
      </c>
      <c r="H58" s="9" t="s">
        <v>36</v>
      </c>
      <c r="I58" s="11" t="s">
        <v>128</v>
      </c>
    </row>
    <row r="59" spans="1:9" ht="35.1" customHeight="1">
      <c r="A59" s="18" t="s">
        <v>47</v>
      </c>
      <c r="B59" s="18"/>
      <c r="C59" s="18"/>
      <c r="D59" s="18"/>
      <c r="E59" s="14">
        <v>20</v>
      </c>
      <c r="F59" s="9"/>
      <c r="G59" s="10"/>
      <c r="H59" s="9"/>
      <c r="I59" s="11"/>
    </row>
    <row r="60" spans="1:9" ht="54.95" customHeight="1">
      <c r="A60" s="9">
        <v>1</v>
      </c>
      <c r="B60" s="19" t="s">
        <v>84</v>
      </c>
      <c r="C60" s="9" t="s">
        <v>85</v>
      </c>
      <c r="D60" s="9" t="s">
        <v>86</v>
      </c>
      <c r="E60" s="9">
        <v>5</v>
      </c>
      <c r="F60" s="9" t="s">
        <v>57</v>
      </c>
      <c r="G60" s="10" t="s">
        <v>195</v>
      </c>
      <c r="H60" s="9" t="s">
        <v>90</v>
      </c>
      <c r="I60" s="11" t="s">
        <v>130</v>
      </c>
    </row>
    <row r="61" spans="1:9" ht="35.1" customHeight="1">
      <c r="A61" s="9">
        <v>2</v>
      </c>
      <c r="B61" s="19"/>
      <c r="C61" s="9" t="s">
        <v>87</v>
      </c>
      <c r="D61" s="9" t="s">
        <v>88</v>
      </c>
      <c r="E61" s="9">
        <v>2</v>
      </c>
      <c r="F61" s="9" t="s">
        <v>89</v>
      </c>
      <c r="G61" s="10" t="s">
        <v>196</v>
      </c>
      <c r="H61" s="9" t="s">
        <v>90</v>
      </c>
      <c r="I61" s="11" t="s">
        <v>130</v>
      </c>
    </row>
    <row r="62" spans="1:9" ht="35.1" customHeight="1">
      <c r="A62" s="9">
        <v>3</v>
      </c>
      <c r="B62" s="19"/>
      <c r="C62" s="9" t="s">
        <v>87</v>
      </c>
      <c r="D62" s="9" t="s">
        <v>40</v>
      </c>
      <c r="E62" s="9">
        <v>1</v>
      </c>
      <c r="F62" s="9" t="s">
        <v>89</v>
      </c>
      <c r="G62" s="10" t="s">
        <v>197</v>
      </c>
      <c r="H62" s="9" t="s">
        <v>91</v>
      </c>
      <c r="I62" s="11" t="s">
        <v>130</v>
      </c>
    </row>
    <row r="63" spans="1:9" ht="35.1" customHeight="1">
      <c r="A63" s="9">
        <v>4</v>
      </c>
      <c r="B63" s="19"/>
      <c r="C63" s="9" t="s">
        <v>87</v>
      </c>
      <c r="D63" s="9" t="s">
        <v>92</v>
      </c>
      <c r="E63" s="9">
        <v>1</v>
      </c>
      <c r="F63" s="9" t="s">
        <v>29</v>
      </c>
      <c r="G63" s="10" t="s">
        <v>198</v>
      </c>
      <c r="H63" s="9" t="s">
        <v>91</v>
      </c>
      <c r="I63" s="11" t="s">
        <v>130</v>
      </c>
    </row>
    <row r="64" spans="1:9" ht="35.1" customHeight="1">
      <c r="A64" s="9">
        <v>5</v>
      </c>
      <c r="B64" s="19"/>
      <c r="C64" s="9" t="s">
        <v>87</v>
      </c>
      <c r="D64" s="9" t="s">
        <v>95</v>
      </c>
      <c r="E64" s="9">
        <v>1</v>
      </c>
      <c r="F64" s="9" t="s">
        <v>96</v>
      </c>
      <c r="G64" s="10" t="s">
        <v>199</v>
      </c>
      <c r="H64" s="9" t="s">
        <v>97</v>
      </c>
      <c r="I64" s="11" t="s">
        <v>130</v>
      </c>
    </row>
    <row r="65" spans="1:9" ht="35.1" customHeight="1">
      <c r="A65" s="9">
        <v>6</v>
      </c>
      <c r="B65" s="19"/>
      <c r="C65" s="9" t="s">
        <v>93</v>
      </c>
      <c r="D65" s="9" t="s">
        <v>94</v>
      </c>
      <c r="E65" s="9">
        <v>2</v>
      </c>
      <c r="F65" s="9" t="s">
        <v>29</v>
      </c>
      <c r="G65" s="10" t="s">
        <v>200</v>
      </c>
      <c r="H65" s="9" t="s">
        <v>91</v>
      </c>
      <c r="I65" s="11" t="s">
        <v>130</v>
      </c>
    </row>
    <row r="66" spans="1:9" ht="35.1" customHeight="1">
      <c r="A66" s="9">
        <v>7</v>
      </c>
      <c r="B66" s="19" t="s">
        <v>111</v>
      </c>
      <c r="C66" s="9" t="s">
        <v>98</v>
      </c>
      <c r="D66" s="9" t="s">
        <v>142</v>
      </c>
      <c r="E66" s="9">
        <v>1</v>
      </c>
      <c r="F66" s="9" t="s">
        <v>29</v>
      </c>
      <c r="G66" s="15" t="s">
        <v>201</v>
      </c>
      <c r="H66" s="9" t="s">
        <v>91</v>
      </c>
      <c r="I66" s="11" t="s">
        <v>130</v>
      </c>
    </row>
    <row r="67" spans="1:9" ht="35.1" customHeight="1">
      <c r="A67" s="9">
        <v>8</v>
      </c>
      <c r="B67" s="19"/>
      <c r="C67" s="9" t="s">
        <v>98</v>
      </c>
      <c r="D67" s="9" t="s">
        <v>143</v>
      </c>
      <c r="E67" s="9">
        <v>1</v>
      </c>
      <c r="F67" s="9" t="s">
        <v>89</v>
      </c>
      <c r="G67" s="10" t="s">
        <v>205</v>
      </c>
      <c r="H67" s="9" t="s">
        <v>90</v>
      </c>
      <c r="I67" s="11" t="s">
        <v>130</v>
      </c>
    </row>
    <row r="68" spans="1:9" ht="45" customHeight="1">
      <c r="A68" s="9">
        <v>9</v>
      </c>
      <c r="B68" s="9" t="s">
        <v>112</v>
      </c>
      <c r="C68" s="9" t="s">
        <v>98</v>
      </c>
      <c r="D68" s="9" t="s">
        <v>99</v>
      </c>
      <c r="E68" s="9">
        <v>1</v>
      </c>
      <c r="F68" s="9" t="s">
        <v>29</v>
      </c>
      <c r="G68" s="17" t="s">
        <v>208</v>
      </c>
      <c r="H68" s="9" t="s">
        <v>100</v>
      </c>
      <c r="I68" s="11" t="s">
        <v>130</v>
      </c>
    </row>
    <row r="69" spans="1:9" ht="35.1" customHeight="1">
      <c r="A69" s="9">
        <v>10</v>
      </c>
      <c r="B69" s="9" t="s">
        <v>113</v>
      </c>
      <c r="C69" s="9" t="s">
        <v>87</v>
      </c>
      <c r="D69" s="9" t="s">
        <v>101</v>
      </c>
      <c r="E69" s="9">
        <v>1</v>
      </c>
      <c r="F69" s="9" t="s">
        <v>102</v>
      </c>
      <c r="G69" s="10" t="s">
        <v>202</v>
      </c>
      <c r="H69" s="9" t="s">
        <v>90</v>
      </c>
      <c r="I69" s="11" t="s">
        <v>130</v>
      </c>
    </row>
    <row r="70" spans="1:9" ht="35.1" customHeight="1">
      <c r="A70" s="18" t="s">
        <v>103</v>
      </c>
      <c r="B70" s="18"/>
      <c r="C70" s="18"/>
      <c r="D70" s="18"/>
      <c r="E70" s="1">
        <v>16</v>
      </c>
      <c r="F70" s="9"/>
      <c r="G70" s="10"/>
      <c r="H70" s="9"/>
      <c r="I70" s="11"/>
    </row>
    <row r="71" spans="1:9" ht="35.1" customHeight="1">
      <c r="A71" s="16">
        <v>1</v>
      </c>
      <c r="B71" s="20" t="s">
        <v>132</v>
      </c>
      <c r="C71" s="20" t="s">
        <v>104</v>
      </c>
      <c r="D71" s="16" t="s">
        <v>141</v>
      </c>
      <c r="E71" s="16">
        <v>1</v>
      </c>
      <c r="F71" s="16" t="s">
        <v>140</v>
      </c>
      <c r="G71" s="10" t="s">
        <v>206</v>
      </c>
      <c r="H71" s="16" t="s">
        <v>207</v>
      </c>
      <c r="I71" s="11" t="s">
        <v>139</v>
      </c>
    </row>
    <row r="72" spans="1:9" ht="35.1" customHeight="1">
      <c r="A72" s="16">
        <v>2</v>
      </c>
      <c r="B72" s="21"/>
      <c r="C72" s="21"/>
      <c r="D72" s="9" t="s">
        <v>106</v>
      </c>
      <c r="E72" s="9">
        <v>1</v>
      </c>
      <c r="F72" s="9" t="s">
        <v>107</v>
      </c>
      <c r="G72" s="10" t="s">
        <v>203</v>
      </c>
      <c r="H72" s="9" t="s">
        <v>105</v>
      </c>
      <c r="I72" s="11" t="s">
        <v>131</v>
      </c>
    </row>
    <row r="73" spans="1:9" ht="35.1" customHeight="1">
      <c r="A73" s="18" t="s">
        <v>108</v>
      </c>
      <c r="B73" s="18"/>
      <c r="C73" s="18"/>
      <c r="D73" s="18"/>
      <c r="E73" s="1">
        <v>2</v>
      </c>
      <c r="F73" s="9"/>
      <c r="G73" s="10"/>
      <c r="H73" s="9"/>
      <c r="I73" s="11"/>
    </row>
    <row r="74" spans="1:9" ht="35.1" customHeight="1">
      <c r="A74" s="18" t="s">
        <v>110</v>
      </c>
      <c r="B74" s="18"/>
      <c r="C74" s="18"/>
      <c r="D74" s="18"/>
      <c r="E74" s="1">
        <f>E16+E27+E29+E40+E59+E70+E73</f>
        <v>110</v>
      </c>
      <c r="F74" s="9"/>
      <c r="G74" s="10"/>
      <c r="H74" s="9"/>
      <c r="I74" s="11"/>
    </row>
  </sheetData>
  <mergeCells count="17">
    <mergeCell ref="B3:B15"/>
    <mergeCell ref="A16:D16"/>
    <mergeCell ref="B17:B26"/>
    <mergeCell ref="A27:D27"/>
    <mergeCell ref="A1:I1"/>
    <mergeCell ref="A29:D29"/>
    <mergeCell ref="B30:B39"/>
    <mergeCell ref="A40:D40"/>
    <mergeCell ref="B41:B58"/>
    <mergeCell ref="A59:D59"/>
    <mergeCell ref="A74:D74"/>
    <mergeCell ref="B60:B65"/>
    <mergeCell ref="B66:B67"/>
    <mergeCell ref="A70:D70"/>
    <mergeCell ref="A73:D73"/>
    <mergeCell ref="B71:B72"/>
    <mergeCell ref="C71:C7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胡强</dc:creator>
  <cp:lastModifiedBy>郝培雅</cp:lastModifiedBy>
  <cp:lastPrinted>2022-01-12T02:28:06Z</cp:lastPrinted>
  <dcterms:created xsi:type="dcterms:W3CDTF">2020-12-27T05:30:00Z</dcterms:created>
  <dcterms:modified xsi:type="dcterms:W3CDTF">2022-01-13T03:30:43Z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