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32" yWindow="4572" windowWidth="17556" windowHeight="3288"/>
  </bookViews>
  <sheets>
    <sheet name="2022年岗位计划" sheetId="4" r:id="rId1"/>
  </sheets>
  <definedNames>
    <definedName name="_xlnm._FilterDatabase" localSheetId="0" hidden="1">'2022年岗位计划'!$A$2:$F$96</definedName>
    <definedName name="_xlnm.Print_Titles" localSheetId="0">'2022年岗位计划'!$2:$2</definedName>
  </definedNames>
  <calcPr calcId="145621" concurrentCalc="0"/>
</workbook>
</file>

<file path=xl/calcChain.xml><?xml version="1.0" encoding="utf-8"?>
<calcChain xmlns="http://schemas.openxmlformats.org/spreadsheetml/2006/main">
  <c r="D95" i="4" l="1"/>
  <c r="D91" i="4"/>
  <c r="D88" i="4"/>
  <c r="D80" i="4"/>
  <c r="D73" i="4"/>
  <c r="D64" i="4"/>
  <c r="D59" i="4"/>
  <c r="D55" i="4"/>
  <c r="D41" i="4"/>
  <c r="D34" i="4"/>
  <c r="D28" i="4"/>
  <c r="D23" i="4"/>
  <c r="D19" i="4"/>
  <c r="D7" i="4"/>
  <c r="D96" i="4"/>
</calcChain>
</file>

<file path=xl/sharedStrings.xml><?xml version="1.0" encoding="utf-8"?>
<sst xmlns="http://schemas.openxmlformats.org/spreadsheetml/2006/main" count="279" uniqueCount="123">
  <si>
    <t>用人单位</t>
    <phoneticPr fontId="9" type="noConversion"/>
  </si>
  <si>
    <t>招聘岗位</t>
    <phoneticPr fontId="9" type="noConversion"/>
  </si>
  <si>
    <t>招聘人数</t>
    <phoneticPr fontId="9" type="noConversion"/>
  </si>
  <si>
    <t>专业</t>
    <phoneticPr fontId="5" type="noConversion"/>
  </si>
  <si>
    <t>学历</t>
    <phoneticPr fontId="5" type="noConversion"/>
  </si>
  <si>
    <t>工作地点</t>
    <phoneticPr fontId="5" type="noConversion"/>
  </si>
  <si>
    <t>沈阳市局（公司）</t>
    <phoneticPr fontId="5" type="noConversion"/>
  </si>
  <si>
    <t>财务审计岗</t>
    <phoneticPr fontId="5" type="noConversion"/>
  </si>
  <si>
    <t>本科及以上</t>
    <phoneticPr fontId="9" type="noConversion"/>
  </si>
  <si>
    <t>沈阳市</t>
    <phoneticPr fontId="5" type="noConversion"/>
  </si>
  <si>
    <t>设备管理岗</t>
    <phoneticPr fontId="9" type="noConversion"/>
  </si>
  <si>
    <t>卷烟营销岗</t>
    <phoneticPr fontId="9" type="noConversion"/>
  </si>
  <si>
    <t>小计</t>
    <phoneticPr fontId="9" type="noConversion"/>
  </si>
  <si>
    <t>鞍山市局（公司）</t>
    <phoneticPr fontId="9" type="noConversion"/>
  </si>
  <si>
    <t>市本级</t>
    <phoneticPr fontId="9" type="noConversion"/>
  </si>
  <si>
    <t>财务审计岗</t>
    <phoneticPr fontId="9" type="noConversion"/>
  </si>
  <si>
    <t>鞍山市</t>
    <phoneticPr fontId="9" type="noConversion"/>
  </si>
  <si>
    <t>信息技术岗</t>
    <phoneticPr fontId="9" type="noConversion"/>
  </si>
  <si>
    <t>海城市局</t>
    <phoneticPr fontId="9" type="noConversion"/>
  </si>
  <si>
    <t>海城市</t>
    <phoneticPr fontId="9" type="noConversion"/>
  </si>
  <si>
    <t>专卖稽查/市场监管岗</t>
    <phoneticPr fontId="9" type="noConversion"/>
  </si>
  <si>
    <t>台安县局</t>
    <phoneticPr fontId="9" type="noConversion"/>
  </si>
  <si>
    <t>送货管理岗</t>
    <phoneticPr fontId="9" type="noConversion"/>
  </si>
  <si>
    <t>台安县</t>
    <phoneticPr fontId="9" type="noConversion"/>
  </si>
  <si>
    <t>送货员</t>
    <phoneticPr fontId="9" type="noConversion"/>
  </si>
  <si>
    <t>岫岩县局</t>
    <phoneticPr fontId="9" type="noConversion"/>
  </si>
  <si>
    <t>岫岩县</t>
    <phoneticPr fontId="9" type="noConversion"/>
  </si>
  <si>
    <t>抚顺市局（公司）</t>
    <phoneticPr fontId="9" type="noConversion"/>
  </si>
  <si>
    <t>设备维修工</t>
    <phoneticPr fontId="9" type="noConversion"/>
  </si>
  <si>
    <t>抚顺市</t>
    <phoneticPr fontId="9" type="noConversion"/>
  </si>
  <si>
    <t>新宾县局</t>
    <phoneticPr fontId="9" type="noConversion"/>
  </si>
  <si>
    <t>新宾县</t>
    <phoneticPr fontId="9" type="noConversion"/>
  </si>
  <si>
    <t>本溪市局（公司）</t>
    <phoneticPr fontId="9" type="noConversion"/>
  </si>
  <si>
    <t>本溪市</t>
    <phoneticPr fontId="9" type="noConversion"/>
  </si>
  <si>
    <t>桓仁县局</t>
    <phoneticPr fontId="9" type="noConversion"/>
  </si>
  <si>
    <t>桓仁县</t>
    <phoneticPr fontId="9" type="noConversion"/>
  </si>
  <si>
    <t>丹东市局（公司）</t>
    <phoneticPr fontId="9" type="noConversion"/>
  </si>
  <si>
    <t>丹东市</t>
    <phoneticPr fontId="9" type="noConversion"/>
  </si>
  <si>
    <t>物流管理岗</t>
    <phoneticPr fontId="9" type="noConversion"/>
  </si>
  <si>
    <t>凤城市局</t>
    <phoneticPr fontId="9" type="noConversion"/>
  </si>
  <si>
    <t>烟叶技术员</t>
    <phoneticPr fontId="9" type="noConversion"/>
  </si>
  <si>
    <t>凤城市</t>
    <phoneticPr fontId="9" type="noConversion"/>
  </si>
  <si>
    <t>宽甸县局</t>
    <phoneticPr fontId="9" type="noConversion"/>
  </si>
  <si>
    <t>宽甸县</t>
    <phoneticPr fontId="9" type="noConversion"/>
  </si>
  <si>
    <t>锦州市局（公司）</t>
    <phoneticPr fontId="9" type="noConversion"/>
  </si>
  <si>
    <t>文字综合岗</t>
    <phoneticPr fontId="9" type="noConversion"/>
  </si>
  <si>
    <t>锦州市</t>
    <phoneticPr fontId="9" type="noConversion"/>
  </si>
  <si>
    <t>人事岗</t>
    <phoneticPr fontId="9" type="noConversion"/>
  </si>
  <si>
    <t>北镇市局</t>
    <phoneticPr fontId="9" type="noConversion"/>
  </si>
  <si>
    <t>北镇市</t>
    <phoneticPr fontId="9" type="noConversion"/>
  </si>
  <si>
    <t>黑山县局</t>
    <phoneticPr fontId="9" type="noConversion"/>
  </si>
  <si>
    <t>黑山县</t>
    <phoneticPr fontId="9" type="noConversion"/>
  </si>
  <si>
    <t>营口市局（公司）</t>
    <phoneticPr fontId="9" type="noConversion"/>
  </si>
  <si>
    <t>营口市</t>
    <phoneticPr fontId="9" type="noConversion"/>
  </si>
  <si>
    <t>盖州市局</t>
    <phoneticPr fontId="9" type="noConversion"/>
  </si>
  <si>
    <t>盖州市</t>
    <phoneticPr fontId="9" type="noConversion"/>
  </si>
  <si>
    <t>大石桥市局</t>
    <phoneticPr fontId="9" type="noConversion"/>
  </si>
  <si>
    <t>大石桥市</t>
    <phoneticPr fontId="9" type="noConversion"/>
  </si>
  <si>
    <t>鲅鱼圈区局</t>
    <phoneticPr fontId="9" type="noConversion"/>
  </si>
  <si>
    <t>鲅鱼圈区</t>
    <phoneticPr fontId="9" type="noConversion"/>
  </si>
  <si>
    <t>阜新市局（公司）</t>
    <phoneticPr fontId="9" type="noConversion"/>
  </si>
  <si>
    <t>阜新市</t>
    <phoneticPr fontId="9" type="noConversion"/>
  </si>
  <si>
    <t>辽阳市局（公司）</t>
    <phoneticPr fontId="9" type="noConversion"/>
  </si>
  <si>
    <t>辽阳市</t>
    <phoneticPr fontId="9" type="noConversion"/>
  </si>
  <si>
    <t>铁岭市局（公司）</t>
    <phoneticPr fontId="9" type="noConversion"/>
  </si>
  <si>
    <t>铁岭市</t>
    <phoneticPr fontId="9" type="noConversion"/>
  </si>
  <si>
    <t>案件督导员</t>
    <phoneticPr fontId="9" type="noConversion"/>
  </si>
  <si>
    <t>数据管理员</t>
    <phoneticPr fontId="9" type="noConversion"/>
  </si>
  <si>
    <t>分拣管理员</t>
    <phoneticPr fontId="9" type="noConversion"/>
  </si>
  <si>
    <t>昌图县局</t>
    <phoneticPr fontId="9" type="noConversion"/>
  </si>
  <si>
    <t>核算员</t>
    <phoneticPr fontId="9" type="noConversion"/>
  </si>
  <si>
    <t>昌图县</t>
    <phoneticPr fontId="9" type="noConversion"/>
  </si>
  <si>
    <t>开原市局</t>
    <phoneticPr fontId="9" type="noConversion"/>
  </si>
  <si>
    <t>开原市</t>
    <phoneticPr fontId="9" type="noConversion"/>
  </si>
  <si>
    <t>西丰县局</t>
    <phoneticPr fontId="9" type="noConversion"/>
  </si>
  <si>
    <t>西丰县</t>
    <phoneticPr fontId="9" type="noConversion"/>
  </si>
  <si>
    <t>调兵山市局</t>
    <phoneticPr fontId="9" type="noConversion"/>
  </si>
  <si>
    <t>调兵山市</t>
    <phoneticPr fontId="9" type="noConversion"/>
  </si>
  <si>
    <t>朝阳市局（公司）</t>
    <phoneticPr fontId="9" type="noConversion"/>
  </si>
  <si>
    <t>法律管理员</t>
    <phoneticPr fontId="9" type="noConversion"/>
  </si>
  <si>
    <t>研究生（仅限硕士）</t>
    <phoneticPr fontId="9" type="noConversion"/>
  </si>
  <si>
    <t>朝阳市</t>
    <phoneticPr fontId="9" type="noConversion"/>
  </si>
  <si>
    <t>北票市局</t>
    <phoneticPr fontId="9" type="noConversion"/>
  </si>
  <si>
    <t>北票市</t>
    <phoneticPr fontId="9" type="noConversion"/>
  </si>
  <si>
    <t>凌源市局</t>
    <phoneticPr fontId="9" type="noConversion"/>
  </si>
  <si>
    <t>凌源市</t>
    <phoneticPr fontId="9" type="noConversion"/>
  </si>
  <si>
    <t>建平县局</t>
    <phoneticPr fontId="9" type="noConversion"/>
  </si>
  <si>
    <t>建平县</t>
    <phoneticPr fontId="9" type="noConversion"/>
  </si>
  <si>
    <t>喀左县局</t>
    <phoneticPr fontId="9" type="noConversion"/>
  </si>
  <si>
    <t>喀左县</t>
    <phoneticPr fontId="9" type="noConversion"/>
  </si>
  <si>
    <t>合计</t>
    <phoneticPr fontId="9" type="noConversion"/>
  </si>
  <si>
    <t>盘锦市局（公司）</t>
    <phoneticPr fontId="9" type="noConversion"/>
  </si>
  <si>
    <t>盘锦市</t>
    <phoneticPr fontId="9" type="noConversion"/>
  </si>
  <si>
    <t>大洼区局</t>
    <phoneticPr fontId="9" type="noConversion"/>
  </si>
  <si>
    <t>大洼区</t>
    <phoneticPr fontId="9" type="noConversion"/>
  </si>
  <si>
    <t>盘山县局</t>
    <phoneticPr fontId="9" type="noConversion"/>
  </si>
  <si>
    <t>盘山县</t>
    <phoneticPr fontId="9" type="noConversion"/>
  </si>
  <si>
    <t>葫芦岛市局（公司）</t>
    <phoneticPr fontId="9" type="noConversion"/>
  </si>
  <si>
    <t>葫芦岛市</t>
    <phoneticPr fontId="9" type="noConversion"/>
  </si>
  <si>
    <t>辽宁进出口公司</t>
    <phoneticPr fontId="9" type="noConversion"/>
  </si>
  <si>
    <t>硕士研究生及以上</t>
    <phoneticPr fontId="9" type="noConversion"/>
  </si>
  <si>
    <t>大连市</t>
    <phoneticPr fontId="9" type="noConversion"/>
  </si>
  <si>
    <t>党务干事</t>
    <phoneticPr fontId="9" type="noConversion"/>
  </si>
  <si>
    <t>市场经理</t>
    <phoneticPr fontId="9" type="noConversion"/>
  </si>
  <si>
    <t>总计</t>
    <phoneticPr fontId="9" type="noConversion"/>
  </si>
  <si>
    <t>马克思主义哲学、政治学理论、中共党史、国际政治（政治面貌为中共党员）</t>
    <phoneticPr fontId="9" type="noConversion"/>
  </si>
  <si>
    <t>机械工程、机械设计制造及其自动化、机械电子工程、电气工程及其自动化</t>
    <phoneticPr fontId="9" type="noConversion"/>
  </si>
  <si>
    <t>汉语言文学、中国语言与文化、新闻学、传播学</t>
    <phoneticPr fontId="9" type="noConversion"/>
  </si>
  <si>
    <t>物流管理、物流工程、采购管理</t>
    <phoneticPr fontId="9" type="noConversion"/>
  </si>
  <si>
    <r>
      <t>计算机科学与技术、计算机软件、软件工程、应用软件、</t>
    </r>
    <r>
      <rPr>
        <sz val="11"/>
        <rFont val="宋体"/>
        <family val="3"/>
        <charset val="134"/>
        <scheme val="minor"/>
      </rPr>
      <t>物联网工程</t>
    </r>
    <phoneticPr fontId="9" type="noConversion"/>
  </si>
  <si>
    <t>农学、植物保护、烟草、植物科学与技术</t>
    <phoneticPr fontId="9" type="noConversion"/>
  </si>
  <si>
    <t>法学、诉讼法、法律、侦查学、公安情报学、计算机科学技术、计算机信息管理</t>
    <phoneticPr fontId="9" type="noConversion"/>
  </si>
  <si>
    <t>法学、诉讼法、法律、民法学、行政诉讼法学、经济法学</t>
    <phoneticPr fontId="9" type="noConversion"/>
  </si>
  <si>
    <t>工商管理、市场营销、经济学、金融学、统计学</t>
    <phoneticPr fontId="9" type="noConversion"/>
  </si>
  <si>
    <t>机械维修、设备维修、电气自动化</t>
    <phoneticPr fontId="9" type="noConversion"/>
  </si>
  <si>
    <t>计算机科学技术、计算机软件、软件工程</t>
    <phoneticPr fontId="9" type="noConversion"/>
  </si>
  <si>
    <t>人力资源管理、工商管理、劳动关系、行政管理（政治面貌为中共党员）</t>
    <phoneticPr fontId="9" type="noConversion"/>
  </si>
  <si>
    <t>财务管理、财务会计、会计（学）、审计（学）、税务</t>
    <phoneticPr fontId="9" type="noConversion"/>
  </si>
  <si>
    <t>市场营销、物流管理、物流工程</t>
    <phoneticPr fontId="9" type="noConversion"/>
  </si>
  <si>
    <t>国际贸易学、国际商务、经济学、金融学</t>
    <phoneticPr fontId="9" type="noConversion"/>
  </si>
  <si>
    <t>工商管理、市场营销、经济学、金融学、国际经济与贸易、统计学、中文、心理学、新闻学、传播学</t>
    <phoneticPr fontId="9" type="noConversion"/>
  </si>
  <si>
    <t>信息技术岗</t>
    <phoneticPr fontId="9" type="noConversion"/>
  </si>
  <si>
    <t>中国烟草总公司辽宁省公司2022年人员招聘岗位计划与资格条件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</si>
</sst>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/>
    <xf numFmtId="0" fontId="10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  <protection locked="0"/>
    </xf>
    <xf numFmtId="0" fontId="3" fillId="0" borderId="0" xfId="5" applyFill="1">
      <alignment vertical="center"/>
    </xf>
    <xf numFmtId="0" fontId="0" fillId="0" borderId="1" xfId="6" applyFont="1" applyFill="1" applyBorder="1" applyAlignment="1">
      <alignment vertical="center" wrapText="1"/>
    </xf>
    <xf numFmtId="0" fontId="3" fillId="0" borderId="1" xfId="6" applyFill="1" applyBorder="1" applyAlignment="1">
      <alignment horizontal="center" vertical="center" wrapText="1"/>
    </xf>
    <xf numFmtId="0" fontId="0" fillId="0" borderId="1" xfId="6" applyFont="1" applyFill="1" applyBorder="1" applyAlignment="1">
      <alignment vertical="center"/>
    </xf>
    <xf numFmtId="0" fontId="3" fillId="0" borderId="1" xfId="5" applyFill="1" applyBorder="1">
      <alignment vertical="center"/>
    </xf>
    <xf numFmtId="0" fontId="11" fillId="0" borderId="1" xfId="5" applyFont="1" applyFill="1" applyBorder="1" applyAlignment="1">
      <alignment horizontal="left" vertical="center"/>
    </xf>
    <xf numFmtId="0" fontId="11" fillId="0" borderId="0" xfId="5" applyFont="1" applyFill="1">
      <alignment vertical="center"/>
    </xf>
    <xf numFmtId="0" fontId="13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0" xfId="5" applyFill="1" applyAlignment="1">
      <alignment vertical="center" wrapText="1"/>
    </xf>
    <xf numFmtId="0" fontId="3" fillId="0" borderId="0" xfId="5" applyFill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3" fillId="0" borderId="1" xfId="5" applyFill="1" applyBorder="1" applyAlignment="1">
      <alignment horizontal="center" vertical="center"/>
    </xf>
    <xf numFmtId="0" fontId="3" fillId="0" borderId="1" xfId="5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>
      <alignment vertical="center"/>
    </xf>
    <xf numFmtId="0" fontId="16" fillId="0" borderId="1" xfId="5" applyFont="1" applyFill="1" applyBorder="1">
      <alignment vertical="center"/>
    </xf>
    <xf numFmtId="0" fontId="11" fillId="0" borderId="1" xfId="5" applyFont="1" applyFill="1" applyBorder="1">
      <alignment vertical="center"/>
    </xf>
    <xf numFmtId="0" fontId="1" fillId="0" borderId="1" xfId="5" applyFont="1" applyFill="1" applyBorder="1">
      <alignment vertical="center"/>
    </xf>
    <xf numFmtId="0" fontId="10" fillId="0" borderId="1" xfId="5" applyFont="1" applyFill="1" applyBorder="1" applyAlignment="1">
      <alignment horizontal="center" vertical="center"/>
    </xf>
    <xf numFmtId="0" fontId="3" fillId="0" borderId="1" xfId="5" applyFill="1" applyBorder="1" applyAlignment="1">
      <alignment horizontal="center" vertical="center"/>
    </xf>
    <xf numFmtId="0" fontId="3" fillId="0" borderId="1" xfId="5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2 2 2" xfId="6"/>
    <cellStyle name="常规 3" xfId="3"/>
    <cellStyle name="常规 4" xfId="5"/>
    <cellStyle name="样式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Normal="100" zoomScaleSheetLayoutView="115" workbookViewId="0">
      <selection activeCell="A3" sqref="A3:B6"/>
    </sheetView>
  </sheetViews>
  <sheetFormatPr defaultRowHeight="14.4"/>
  <cols>
    <col min="1" max="1" width="9" style="3" customWidth="1"/>
    <col min="2" max="2" width="11.33203125" style="3" customWidth="1"/>
    <col min="3" max="3" width="19.77734375" style="3" customWidth="1"/>
    <col min="4" max="4" width="10" style="13" bestFit="1" customWidth="1"/>
    <col min="5" max="5" width="85.33203125" style="3" customWidth="1"/>
    <col min="6" max="6" width="11.88671875" style="12" customWidth="1"/>
    <col min="7" max="7" width="10.5546875" style="3" customWidth="1"/>
    <col min="8" max="16384" width="8.88671875" style="3"/>
  </cols>
  <sheetData>
    <row r="1" spans="1:7" ht="30.6" customHeight="1">
      <c r="A1" s="31" t="s">
        <v>122</v>
      </c>
      <c r="B1" s="32"/>
      <c r="C1" s="32"/>
      <c r="D1" s="32"/>
      <c r="E1" s="32"/>
      <c r="F1" s="32"/>
    </row>
    <row r="2" spans="1:7">
      <c r="A2" s="33" t="s">
        <v>0</v>
      </c>
      <c r="B2" s="33"/>
      <c r="C2" s="18" t="s">
        <v>1</v>
      </c>
      <c r="D2" s="2" t="s">
        <v>2</v>
      </c>
      <c r="E2" s="1" t="s">
        <v>3</v>
      </c>
      <c r="F2" s="1" t="s">
        <v>4</v>
      </c>
      <c r="G2" s="1" t="s">
        <v>5</v>
      </c>
    </row>
    <row r="3" spans="1:7" ht="14.4" customHeight="1">
      <c r="A3" s="30" t="s">
        <v>6</v>
      </c>
      <c r="B3" s="30"/>
      <c r="C3" s="4" t="s">
        <v>7</v>
      </c>
      <c r="D3" s="5">
        <v>3</v>
      </c>
      <c r="E3" s="6" t="s">
        <v>117</v>
      </c>
      <c r="F3" s="26" t="s">
        <v>8</v>
      </c>
      <c r="G3" s="26" t="s">
        <v>9</v>
      </c>
    </row>
    <row r="4" spans="1:7" ht="14.4" customHeight="1">
      <c r="A4" s="30"/>
      <c r="B4" s="30"/>
      <c r="C4" s="4" t="s">
        <v>121</v>
      </c>
      <c r="D4" s="5">
        <v>2</v>
      </c>
      <c r="E4" s="20" t="s">
        <v>109</v>
      </c>
      <c r="F4" s="26"/>
      <c r="G4" s="26"/>
    </row>
    <row r="5" spans="1:7">
      <c r="A5" s="30"/>
      <c r="B5" s="30"/>
      <c r="C5" s="7" t="s">
        <v>10</v>
      </c>
      <c r="D5" s="15">
        <v>2</v>
      </c>
      <c r="E5" s="20" t="s">
        <v>106</v>
      </c>
      <c r="F5" s="26"/>
      <c r="G5" s="26"/>
    </row>
    <row r="6" spans="1:7">
      <c r="A6" s="30"/>
      <c r="B6" s="30"/>
      <c r="C6" s="7" t="s">
        <v>11</v>
      </c>
      <c r="D6" s="15">
        <v>6</v>
      </c>
      <c r="E6" s="21" t="s">
        <v>120</v>
      </c>
      <c r="F6" s="26"/>
      <c r="G6" s="26"/>
    </row>
    <row r="7" spans="1:7">
      <c r="A7" s="24" t="s">
        <v>12</v>
      </c>
      <c r="B7" s="24"/>
      <c r="C7" s="24"/>
      <c r="D7" s="14">
        <f>SUM(D3:D6)</f>
        <v>13</v>
      </c>
      <c r="E7" s="24"/>
      <c r="F7" s="24"/>
      <c r="G7" s="24"/>
    </row>
    <row r="8" spans="1:7" ht="14.4" customHeight="1">
      <c r="A8" s="26" t="s">
        <v>13</v>
      </c>
      <c r="B8" s="26" t="s">
        <v>14</v>
      </c>
      <c r="C8" s="7" t="s">
        <v>15</v>
      </c>
      <c r="D8" s="15">
        <v>1</v>
      </c>
      <c r="E8" s="6" t="s">
        <v>117</v>
      </c>
      <c r="F8" s="26" t="s">
        <v>8</v>
      </c>
      <c r="G8" s="25" t="s">
        <v>16</v>
      </c>
    </row>
    <row r="9" spans="1:7">
      <c r="A9" s="26"/>
      <c r="B9" s="26"/>
      <c r="C9" s="7" t="s">
        <v>17</v>
      </c>
      <c r="D9" s="15">
        <v>2</v>
      </c>
      <c r="E9" s="20" t="s">
        <v>109</v>
      </c>
      <c r="F9" s="26"/>
      <c r="G9" s="25"/>
    </row>
    <row r="10" spans="1:7">
      <c r="A10" s="26"/>
      <c r="B10" s="26" t="s">
        <v>18</v>
      </c>
      <c r="C10" s="7" t="s">
        <v>11</v>
      </c>
      <c r="D10" s="15">
        <v>4</v>
      </c>
      <c r="E10" s="21" t="s">
        <v>120</v>
      </c>
      <c r="F10" s="26"/>
      <c r="G10" s="25" t="s">
        <v>19</v>
      </c>
    </row>
    <row r="11" spans="1:7">
      <c r="A11" s="26"/>
      <c r="B11" s="26"/>
      <c r="C11" s="7" t="s">
        <v>20</v>
      </c>
      <c r="D11" s="15">
        <v>3</v>
      </c>
      <c r="E11" s="20" t="s">
        <v>111</v>
      </c>
      <c r="F11" s="30"/>
      <c r="G11" s="25"/>
    </row>
    <row r="12" spans="1:7">
      <c r="A12" s="26"/>
      <c r="B12" s="26" t="s">
        <v>21</v>
      </c>
      <c r="C12" s="7" t="s">
        <v>22</v>
      </c>
      <c r="D12" s="15">
        <v>1</v>
      </c>
      <c r="E12" s="20" t="s">
        <v>113</v>
      </c>
      <c r="F12" s="26"/>
      <c r="G12" s="25" t="s">
        <v>23</v>
      </c>
    </row>
    <row r="13" spans="1:7">
      <c r="A13" s="26"/>
      <c r="B13" s="26"/>
      <c r="C13" s="7" t="s">
        <v>20</v>
      </c>
      <c r="D13" s="15">
        <v>1</v>
      </c>
      <c r="E13" s="20" t="s">
        <v>111</v>
      </c>
      <c r="F13" s="30"/>
      <c r="G13" s="25"/>
    </row>
    <row r="14" spans="1:7">
      <c r="A14" s="26"/>
      <c r="B14" s="26"/>
      <c r="C14" s="7" t="s">
        <v>11</v>
      </c>
      <c r="D14" s="15">
        <v>3</v>
      </c>
      <c r="E14" s="21" t="s">
        <v>120</v>
      </c>
      <c r="F14" s="26"/>
      <c r="G14" s="25"/>
    </row>
    <row r="15" spans="1:7">
      <c r="A15" s="26"/>
      <c r="B15" s="26"/>
      <c r="C15" s="7" t="s">
        <v>24</v>
      </c>
      <c r="D15" s="15">
        <v>1</v>
      </c>
      <c r="E15" s="20" t="s">
        <v>118</v>
      </c>
      <c r="F15" s="26"/>
      <c r="G15" s="25"/>
    </row>
    <row r="16" spans="1:7" ht="14.4" customHeight="1">
      <c r="A16" s="26"/>
      <c r="B16" s="26" t="s">
        <v>25</v>
      </c>
      <c r="C16" s="7" t="s">
        <v>20</v>
      </c>
      <c r="D16" s="15">
        <v>3</v>
      </c>
      <c r="E16" s="20" t="s">
        <v>111</v>
      </c>
      <c r="F16" s="30"/>
      <c r="G16" s="25" t="s">
        <v>26</v>
      </c>
    </row>
    <row r="17" spans="1:7">
      <c r="A17" s="26"/>
      <c r="B17" s="26"/>
      <c r="C17" s="7" t="s">
        <v>11</v>
      </c>
      <c r="D17" s="15">
        <v>4</v>
      </c>
      <c r="E17" s="21" t="s">
        <v>120</v>
      </c>
      <c r="F17" s="26"/>
      <c r="G17" s="25"/>
    </row>
    <row r="18" spans="1:7">
      <c r="A18" s="26"/>
      <c r="B18" s="26"/>
      <c r="C18" s="7" t="s">
        <v>24</v>
      </c>
      <c r="D18" s="15">
        <v>3</v>
      </c>
      <c r="E18" s="20" t="s">
        <v>118</v>
      </c>
      <c r="F18" s="26"/>
      <c r="G18" s="25"/>
    </row>
    <row r="19" spans="1:7">
      <c r="A19" s="24" t="s">
        <v>12</v>
      </c>
      <c r="B19" s="24"/>
      <c r="C19" s="24"/>
      <c r="D19" s="14">
        <f>SUM(D8:D18)</f>
        <v>26</v>
      </c>
      <c r="E19" s="24"/>
      <c r="F19" s="24"/>
      <c r="G19" s="24"/>
    </row>
    <row r="20" spans="1:7" ht="14.4" customHeight="1">
      <c r="A20" s="26" t="s">
        <v>27</v>
      </c>
      <c r="B20" s="15" t="s">
        <v>14</v>
      </c>
      <c r="C20" s="7" t="s">
        <v>28</v>
      </c>
      <c r="D20" s="15">
        <v>1</v>
      </c>
      <c r="E20" s="20" t="s">
        <v>114</v>
      </c>
      <c r="F20" s="26" t="s">
        <v>8</v>
      </c>
      <c r="G20" s="15" t="s">
        <v>29</v>
      </c>
    </row>
    <row r="21" spans="1:7">
      <c r="A21" s="26"/>
      <c r="B21" s="25" t="s">
        <v>30</v>
      </c>
      <c r="C21" s="7" t="s">
        <v>11</v>
      </c>
      <c r="D21" s="15">
        <v>2</v>
      </c>
      <c r="E21" s="21" t="s">
        <v>120</v>
      </c>
      <c r="F21" s="26"/>
      <c r="G21" s="25" t="s">
        <v>31</v>
      </c>
    </row>
    <row r="22" spans="1:7">
      <c r="A22" s="26"/>
      <c r="B22" s="25"/>
      <c r="C22" s="7" t="s">
        <v>20</v>
      </c>
      <c r="D22" s="15">
        <v>1</v>
      </c>
      <c r="E22" s="20" t="s">
        <v>111</v>
      </c>
      <c r="F22" s="30"/>
      <c r="G22" s="25"/>
    </row>
    <row r="23" spans="1:7">
      <c r="A23" s="24" t="s">
        <v>12</v>
      </c>
      <c r="B23" s="24"/>
      <c r="C23" s="24"/>
      <c r="D23" s="14">
        <f>SUM(D20:D22)</f>
        <v>4</v>
      </c>
      <c r="E23" s="24"/>
      <c r="F23" s="24"/>
      <c r="G23" s="24"/>
    </row>
    <row r="24" spans="1:7" s="9" customFormat="1" ht="14.4" customHeight="1">
      <c r="A24" s="26" t="s">
        <v>32</v>
      </c>
      <c r="B24" s="25" t="s">
        <v>14</v>
      </c>
      <c r="C24" s="8" t="s">
        <v>10</v>
      </c>
      <c r="D24" s="17">
        <v>1</v>
      </c>
      <c r="E24" s="20" t="s">
        <v>106</v>
      </c>
      <c r="F24" s="29" t="s">
        <v>8</v>
      </c>
      <c r="G24" s="29" t="s">
        <v>33</v>
      </c>
    </row>
    <row r="25" spans="1:7">
      <c r="A25" s="26"/>
      <c r="B25" s="25"/>
      <c r="C25" s="7" t="s">
        <v>11</v>
      </c>
      <c r="D25" s="15">
        <v>4</v>
      </c>
      <c r="E25" s="21" t="s">
        <v>120</v>
      </c>
      <c r="F25" s="29"/>
      <c r="G25" s="29"/>
    </row>
    <row r="26" spans="1:7">
      <c r="A26" s="26"/>
      <c r="B26" s="25" t="s">
        <v>34</v>
      </c>
      <c r="C26" s="7" t="s">
        <v>11</v>
      </c>
      <c r="D26" s="15">
        <v>1</v>
      </c>
      <c r="E26" s="21" t="s">
        <v>120</v>
      </c>
      <c r="F26" s="29"/>
      <c r="G26" s="25" t="s">
        <v>35</v>
      </c>
    </row>
    <row r="27" spans="1:7">
      <c r="A27" s="26"/>
      <c r="B27" s="25"/>
      <c r="C27" s="7" t="s">
        <v>20</v>
      </c>
      <c r="D27" s="15">
        <v>1</v>
      </c>
      <c r="E27" s="20" t="s">
        <v>111</v>
      </c>
      <c r="F27" s="29"/>
      <c r="G27" s="25"/>
    </row>
    <row r="28" spans="1:7">
      <c r="A28" s="24" t="s">
        <v>12</v>
      </c>
      <c r="B28" s="24"/>
      <c r="C28" s="24"/>
      <c r="D28" s="14">
        <f>SUM(D24:D27)</f>
        <v>7</v>
      </c>
      <c r="E28" s="24"/>
      <c r="F28" s="24"/>
      <c r="G28" s="24"/>
    </row>
    <row r="29" spans="1:7" ht="14.4" customHeight="1">
      <c r="A29" s="26" t="s">
        <v>36</v>
      </c>
      <c r="B29" s="26" t="s">
        <v>14</v>
      </c>
      <c r="C29" s="7" t="s">
        <v>7</v>
      </c>
      <c r="D29" s="15">
        <v>2</v>
      </c>
      <c r="E29" s="6" t="s">
        <v>117</v>
      </c>
      <c r="F29" s="26" t="s">
        <v>8</v>
      </c>
      <c r="G29" s="25" t="s">
        <v>37</v>
      </c>
    </row>
    <row r="30" spans="1:7">
      <c r="A30" s="26"/>
      <c r="B30" s="26"/>
      <c r="C30" s="7" t="s">
        <v>38</v>
      </c>
      <c r="D30" s="15">
        <v>1</v>
      </c>
      <c r="E30" s="20" t="s">
        <v>108</v>
      </c>
      <c r="F30" s="26"/>
      <c r="G30" s="25"/>
    </row>
    <row r="31" spans="1:7">
      <c r="A31" s="26"/>
      <c r="B31" s="26"/>
      <c r="C31" s="7" t="s">
        <v>28</v>
      </c>
      <c r="D31" s="15">
        <v>2</v>
      </c>
      <c r="E31" s="20" t="s">
        <v>114</v>
      </c>
      <c r="F31" s="26"/>
      <c r="G31" s="25"/>
    </row>
    <row r="32" spans="1:7">
      <c r="A32" s="26"/>
      <c r="B32" s="16" t="s">
        <v>39</v>
      </c>
      <c r="C32" s="7" t="s">
        <v>40</v>
      </c>
      <c r="D32" s="15">
        <v>1</v>
      </c>
      <c r="E32" s="20" t="s">
        <v>110</v>
      </c>
      <c r="F32" s="26"/>
      <c r="G32" s="15" t="s">
        <v>41</v>
      </c>
    </row>
    <row r="33" spans="1:7">
      <c r="A33" s="26"/>
      <c r="B33" s="16" t="s">
        <v>42</v>
      </c>
      <c r="C33" s="7" t="s">
        <v>40</v>
      </c>
      <c r="D33" s="15">
        <v>1</v>
      </c>
      <c r="E33" s="20" t="s">
        <v>110</v>
      </c>
      <c r="F33" s="26"/>
      <c r="G33" s="15" t="s">
        <v>43</v>
      </c>
    </row>
    <row r="34" spans="1:7">
      <c r="A34" s="24" t="s">
        <v>12</v>
      </c>
      <c r="B34" s="24"/>
      <c r="C34" s="24"/>
      <c r="D34" s="14">
        <f>SUM(D29:D33)</f>
        <v>7</v>
      </c>
      <c r="E34" s="24"/>
      <c r="F34" s="24"/>
      <c r="G34" s="24"/>
    </row>
    <row r="35" spans="1:7" ht="14.4" customHeight="1">
      <c r="A35" s="26" t="s">
        <v>44</v>
      </c>
      <c r="B35" s="25" t="s">
        <v>14</v>
      </c>
      <c r="C35" s="7" t="s">
        <v>45</v>
      </c>
      <c r="D35" s="15">
        <v>1</v>
      </c>
      <c r="E35" s="20" t="s">
        <v>107</v>
      </c>
      <c r="F35" s="26" t="s">
        <v>8</v>
      </c>
      <c r="G35" s="25" t="s">
        <v>46</v>
      </c>
    </row>
    <row r="36" spans="1:7">
      <c r="A36" s="26"/>
      <c r="B36" s="25"/>
      <c r="C36" s="7" t="s">
        <v>47</v>
      </c>
      <c r="D36" s="15">
        <v>1</v>
      </c>
      <c r="E36" s="20" t="s">
        <v>116</v>
      </c>
      <c r="F36" s="26"/>
      <c r="G36" s="25"/>
    </row>
    <row r="37" spans="1:7">
      <c r="A37" s="26"/>
      <c r="B37" s="25"/>
      <c r="C37" s="7" t="s">
        <v>20</v>
      </c>
      <c r="D37" s="15">
        <v>1</v>
      </c>
      <c r="E37" s="20" t="s">
        <v>111</v>
      </c>
      <c r="F37" s="30"/>
      <c r="G37" s="25"/>
    </row>
    <row r="38" spans="1:7">
      <c r="A38" s="26"/>
      <c r="B38" s="25"/>
      <c r="C38" s="7" t="s">
        <v>11</v>
      </c>
      <c r="D38" s="15">
        <v>1</v>
      </c>
      <c r="E38" s="21" t="s">
        <v>120</v>
      </c>
      <c r="F38" s="26"/>
      <c r="G38" s="25"/>
    </row>
    <row r="39" spans="1:7">
      <c r="A39" s="26"/>
      <c r="B39" s="15" t="s">
        <v>48</v>
      </c>
      <c r="C39" s="7" t="s">
        <v>11</v>
      </c>
      <c r="D39" s="15">
        <v>2</v>
      </c>
      <c r="E39" s="21" t="s">
        <v>120</v>
      </c>
      <c r="F39" s="26"/>
      <c r="G39" s="15" t="s">
        <v>49</v>
      </c>
    </row>
    <row r="40" spans="1:7">
      <c r="A40" s="26"/>
      <c r="B40" s="15" t="s">
        <v>50</v>
      </c>
      <c r="C40" s="7" t="s">
        <v>24</v>
      </c>
      <c r="D40" s="15">
        <v>1</v>
      </c>
      <c r="E40" s="20" t="s">
        <v>118</v>
      </c>
      <c r="F40" s="26"/>
      <c r="G40" s="15" t="s">
        <v>51</v>
      </c>
    </row>
    <row r="41" spans="1:7">
      <c r="A41" s="24" t="s">
        <v>12</v>
      </c>
      <c r="B41" s="24"/>
      <c r="C41" s="24"/>
      <c r="D41" s="14">
        <f>SUM(D35:D40)</f>
        <v>7</v>
      </c>
      <c r="E41" s="24"/>
      <c r="F41" s="24"/>
      <c r="G41" s="24"/>
    </row>
    <row r="42" spans="1:7" ht="14.4" customHeight="1">
      <c r="A42" s="26" t="s">
        <v>52</v>
      </c>
      <c r="B42" s="25" t="s">
        <v>14</v>
      </c>
      <c r="C42" s="7" t="s">
        <v>7</v>
      </c>
      <c r="D42" s="15">
        <v>1</v>
      </c>
      <c r="E42" s="6" t="s">
        <v>117</v>
      </c>
      <c r="F42" s="26" t="s">
        <v>8</v>
      </c>
      <c r="G42" s="25" t="s">
        <v>53</v>
      </c>
    </row>
    <row r="43" spans="1:7">
      <c r="A43" s="26"/>
      <c r="B43" s="25"/>
      <c r="C43" s="7" t="s">
        <v>20</v>
      </c>
      <c r="D43" s="15">
        <v>2</v>
      </c>
      <c r="E43" s="20" t="s">
        <v>111</v>
      </c>
      <c r="F43" s="30"/>
      <c r="G43" s="25"/>
    </row>
    <row r="44" spans="1:7">
      <c r="A44" s="26"/>
      <c r="B44" s="25"/>
      <c r="C44" s="7" t="s">
        <v>11</v>
      </c>
      <c r="D44" s="15">
        <v>4</v>
      </c>
      <c r="E44" s="21" t="s">
        <v>120</v>
      </c>
      <c r="F44" s="26"/>
      <c r="G44" s="25"/>
    </row>
    <row r="45" spans="1:7">
      <c r="A45" s="26"/>
      <c r="B45" s="25"/>
      <c r="C45" s="7" t="s">
        <v>28</v>
      </c>
      <c r="D45" s="15">
        <v>1</v>
      </c>
      <c r="E45" s="20" t="s">
        <v>114</v>
      </c>
      <c r="F45" s="26"/>
      <c r="G45" s="25"/>
    </row>
    <row r="46" spans="1:7">
      <c r="A46" s="26"/>
      <c r="B46" s="25"/>
      <c r="C46" s="7" t="s">
        <v>24</v>
      </c>
      <c r="D46" s="15">
        <v>2</v>
      </c>
      <c r="E46" s="20" t="s">
        <v>118</v>
      </c>
      <c r="F46" s="26"/>
      <c r="G46" s="25"/>
    </row>
    <row r="47" spans="1:7">
      <c r="A47" s="26"/>
      <c r="B47" s="25" t="s">
        <v>54</v>
      </c>
      <c r="C47" s="7" t="s">
        <v>20</v>
      </c>
      <c r="D47" s="15">
        <v>1</v>
      </c>
      <c r="E47" s="20" t="s">
        <v>111</v>
      </c>
      <c r="F47" s="30"/>
      <c r="G47" s="25" t="s">
        <v>55</v>
      </c>
    </row>
    <row r="48" spans="1:7">
      <c r="A48" s="26"/>
      <c r="B48" s="25"/>
      <c r="C48" s="7" t="s">
        <v>11</v>
      </c>
      <c r="D48" s="15">
        <v>2</v>
      </c>
      <c r="E48" s="21" t="s">
        <v>120</v>
      </c>
      <c r="F48" s="26"/>
      <c r="G48" s="25"/>
    </row>
    <row r="49" spans="1:7">
      <c r="A49" s="26"/>
      <c r="B49" s="25" t="s">
        <v>56</v>
      </c>
      <c r="C49" s="7" t="s">
        <v>11</v>
      </c>
      <c r="D49" s="15">
        <v>2</v>
      </c>
      <c r="E49" s="21" t="s">
        <v>120</v>
      </c>
      <c r="F49" s="26"/>
      <c r="G49" s="25" t="s">
        <v>57</v>
      </c>
    </row>
    <row r="50" spans="1:7">
      <c r="A50" s="26"/>
      <c r="B50" s="25"/>
      <c r="C50" s="7" t="s">
        <v>20</v>
      </c>
      <c r="D50" s="15">
        <v>2</v>
      </c>
      <c r="E50" s="20" t="s">
        <v>111</v>
      </c>
      <c r="F50" s="30"/>
      <c r="G50" s="25"/>
    </row>
    <row r="51" spans="1:7">
      <c r="A51" s="26"/>
      <c r="B51" s="25"/>
      <c r="C51" s="7" t="s">
        <v>45</v>
      </c>
      <c r="D51" s="15">
        <v>1</v>
      </c>
      <c r="E51" s="20" t="s">
        <v>107</v>
      </c>
      <c r="F51" s="26"/>
      <c r="G51" s="25"/>
    </row>
    <row r="52" spans="1:7">
      <c r="A52" s="26"/>
      <c r="B52" s="25" t="s">
        <v>58</v>
      </c>
      <c r="C52" s="7" t="s">
        <v>20</v>
      </c>
      <c r="D52" s="10">
        <v>3</v>
      </c>
      <c r="E52" s="20" t="s">
        <v>111</v>
      </c>
      <c r="F52" s="30"/>
      <c r="G52" s="25" t="s">
        <v>59</v>
      </c>
    </row>
    <row r="53" spans="1:7">
      <c r="A53" s="26"/>
      <c r="B53" s="25"/>
      <c r="C53" s="7" t="s">
        <v>11</v>
      </c>
      <c r="D53" s="15">
        <v>2</v>
      </c>
      <c r="E53" s="21" t="s">
        <v>120</v>
      </c>
      <c r="F53" s="26"/>
      <c r="G53" s="25"/>
    </row>
    <row r="54" spans="1:7">
      <c r="A54" s="26"/>
      <c r="B54" s="25"/>
      <c r="C54" s="7" t="s">
        <v>45</v>
      </c>
      <c r="D54" s="15">
        <v>1</v>
      </c>
      <c r="E54" s="20" t="s">
        <v>107</v>
      </c>
      <c r="F54" s="26"/>
      <c r="G54" s="25"/>
    </row>
    <row r="55" spans="1:7">
      <c r="A55" s="24" t="s">
        <v>12</v>
      </c>
      <c r="B55" s="24"/>
      <c r="C55" s="24"/>
      <c r="D55" s="14">
        <f>SUM(D42:D54)</f>
        <v>24</v>
      </c>
      <c r="E55" s="25"/>
      <c r="F55" s="25"/>
      <c r="G55" s="25"/>
    </row>
    <row r="56" spans="1:7" ht="14.4" customHeight="1">
      <c r="A56" s="26" t="s">
        <v>60</v>
      </c>
      <c r="B56" s="25" t="s">
        <v>14</v>
      </c>
      <c r="C56" s="7" t="s">
        <v>45</v>
      </c>
      <c r="D56" s="15">
        <v>2</v>
      </c>
      <c r="E56" s="20" t="s">
        <v>107</v>
      </c>
      <c r="F56" s="26" t="s">
        <v>8</v>
      </c>
      <c r="G56" s="25" t="s">
        <v>61</v>
      </c>
    </row>
    <row r="57" spans="1:7">
      <c r="A57" s="26"/>
      <c r="B57" s="25"/>
      <c r="C57" s="7" t="s">
        <v>20</v>
      </c>
      <c r="D57" s="15">
        <v>1</v>
      </c>
      <c r="E57" s="20" t="s">
        <v>111</v>
      </c>
      <c r="F57" s="30"/>
      <c r="G57" s="25"/>
    </row>
    <row r="58" spans="1:7">
      <c r="A58" s="26"/>
      <c r="B58" s="25"/>
      <c r="C58" s="7" t="s">
        <v>11</v>
      </c>
      <c r="D58" s="15">
        <v>1</v>
      </c>
      <c r="E58" s="21" t="s">
        <v>120</v>
      </c>
      <c r="F58" s="26"/>
      <c r="G58" s="25"/>
    </row>
    <row r="59" spans="1:7">
      <c r="A59" s="24" t="s">
        <v>12</v>
      </c>
      <c r="B59" s="24"/>
      <c r="C59" s="24"/>
      <c r="D59" s="14">
        <f>SUM(D56:D58)</f>
        <v>4</v>
      </c>
      <c r="E59" s="25"/>
      <c r="F59" s="25"/>
      <c r="G59" s="25"/>
    </row>
    <row r="60" spans="1:7" ht="14.4" customHeight="1">
      <c r="A60" s="26" t="s">
        <v>62</v>
      </c>
      <c r="B60" s="25" t="s">
        <v>14</v>
      </c>
      <c r="C60" s="7" t="s">
        <v>17</v>
      </c>
      <c r="D60" s="15">
        <v>1</v>
      </c>
      <c r="E60" s="20" t="s">
        <v>109</v>
      </c>
      <c r="F60" s="26" t="s">
        <v>8</v>
      </c>
      <c r="G60" s="25" t="s">
        <v>63</v>
      </c>
    </row>
    <row r="61" spans="1:7">
      <c r="A61" s="26"/>
      <c r="B61" s="25"/>
      <c r="C61" s="7" t="s">
        <v>20</v>
      </c>
      <c r="D61" s="15">
        <v>4</v>
      </c>
      <c r="E61" s="20" t="s">
        <v>111</v>
      </c>
      <c r="F61" s="30"/>
      <c r="G61" s="25"/>
    </row>
    <row r="62" spans="1:7">
      <c r="A62" s="26"/>
      <c r="B62" s="25"/>
      <c r="C62" s="7" t="s">
        <v>11</v>
      </c>
      <c r="D62" s="15">
        <v>3</v>
      </c>
      <c r="E62" s="21" t="s">
        <v>120</v>
      </c>
      <c r="F62" s="26"/>
      <c r="G62" s="25"/>
    </row>
    <row r="63" spans="1:7">
      <c r="A63" s="26"/>
      <c r="B63" s="25"/>
      <c r="C63" s="7" t="s">
        <v>24</v>
      </c>
      <c r="D63" s="15">
        <v>1</v>
      </c>
      <c r="E63" s="20" t="s">
        <v>118</v>
      </c>
      <c r="F63" s="26"/>
      <c r="G63" s="25"/>
    </row>
    <row r="64" spans="1:7">
      <c r="A64" s="24" t="s">
        <v>12</v>
      </c>
      <c r="B64" s="24"/>
      <c r="C64" s="24"/>
      <c r="D64" s="14">
        <f>SUM(D60:D63)</f>
        <v>9</v>
      </c>
      <c r="E64" s="25"/>
      <c r="F64" s="25"/>
      <c r="G64" s="25"/>
    </row>
    <row r="65" spans="1:7" ht="14.4" customHeight="1">
      <c r="A65" s="26" t="s">
        <v>64</v>
      </c>
      <c r="B65" s="25" t="s">
        <v>14</v>
      </c>
      <c r="C65" s="7" t="s">
        <v>7</v>
      </c>
      <c r="D65" s="15">
        <v>1</v>
      </c>
      <c r="E65" s="6" t="s">
        <v>117</v>
      </c>
      <c r="F65" s="26" t="s">
        <v>8</v>
      </c>
      <c r="G65" s="25" t="s">
        <v>65</v>
      </c>
    </row>
    <row r="66" spans="1:7">
      <c r="A66" s="26"/>
      <c r="B66" s="25"/>
      <c r="C66" s="7" t="s">
        <v>66</v>
      </c>
      <c r="D66" s="15">
        <v>1</v>
      </c>
      <c r="E66" s="20" t="s">
        <v>115</v>
      </c>
      <c r="F66" s="26"/>
      <c r="G66" s="25"/>
    </row>
    <row r="67" spans="1:7">
      <c r="A67" s="26"/>
      <c r="B67" s="25"/>
      <c r="C67" s="7" t="s">
        <v>67</v>
      </c>
      <c r="D67" s="15">
        <v>1</v>
      </c>
      <c r="E67" s="20" t="s">
        <v>115</v>
      </c>
      <c r="F67" s="26"/>
      <c r="G67" s="25"/>
    </row>
    <row r="68" spans="1:7">
      <c r="A68" s="26"/>
      <c r="B68" s="25"/>
      <c r="C68" s="7" t="s">
        <v>68</v>
      </c>
      <c r="D68" s="15">
        <v>1</v>
      </c>
      <c r="E68" s="20" t="s">
        <v>115</v>
      </c>
      <c r="F68" s="26"/>
      <c r="G68" s="25"/>
    </row>
    <row r="69" spans="1:7">
      <c r="A69" s="26"/>
      <c r="B69" s="11" t="s">
        <v>69</v>
      </c>
      <c r="C69" s="7" t="s">
        <v>70</v>
      </c>
      <c r="D69" s="15">
        <v>1</v>
      </c>
      <c r="E69" s="6" t="s">
        <v>117</v>
      </c>
      <c r="F69" s="26"/>
      <c r="G69" s="15" t="s">
        <v>71</v>
      </c>
    </row>
    <row r="70" spans="1:7">
      <c r="A70" s="26"/>
      <c r="B70" s="17" t="s">
        <v>72</v>
      </c>
      <c r="C70" s="7" t="s">
        <v>70</v>
      </c>
      <c r="D70" s="15">
        <v>1</v>
      </c>
      <c r="E70" s="6" t="s">
        <v>117</v>
      </c>
      <c r="F70" s="26"/>
      <c r="G70" s="15" t="s">
        <v>73</v>
      </c>
    </row>
    <row r="71" spans="1:7">
      <c r="A71" s="26"/>
      <c r="B71" s="17" t="s">
        <v>74</v>
      </c>
      <c r="C71" s="7" t="s">
        <v>70</v>
      </c>
      <c r="D71" s="15">
        <v>1</v>
      </c>
      <c r="E71" s="6" t="s">
        <v>117</v>
      </c>
      <c r="F71" s="26"/>
      <c r="G71" s="15" t="s">
        <v>75</v>
      </c>
    </row>
    <row r="72" spans="1:7">
      <c r="A72" s="26"/>
      <c r="B72" s="17" t="s">
        <v>76</v>
      </c>
      <c r="C72" s="7" t="s">
        <v>11</v>
      </c>
      <c r="D72" s="15">
        <v>2</v>
      </c>
      <c r="E72" s="21" t="s">
        <v>120</v>
      </c>
      <c r="F72" s="26"/>
      <c r="G72" s="15" t="s">
        <v>77</v>
      </c>
    </row>
    <row r="73" spans="1:7">
      <c r="A73" s="24" t="s">
        <v>12</v>
      </c>
      <c r="B73" s="24"/>
      <c r="C73" s="24"/>
      <c r="D73" s="14">
        <f>SUM(D65:D72)</f>
        <v>9</v>
      </c>
      <c r="E73" s="25"/>
      <c r="F73" s="25"/>
      <c r="G73" s="25"/>
    </row>
    <row r="74" spans="1:7" ht="28.8">
      <c r="A74" s="26" t="s">
        <v>78</v>
      </c>
      <c r="B74" s="25" t="s">
        <v>14</v>
      </c>
      <c r="C74" s="7" t="s">
        <v>79</v>
      </c>
      <c r="D74" s="17">
        <v>1</v>
      </c>
      <c r="E74" s="22" t="s">
        <v>112</v>
      </c>
      <c r="F74" s="19" t="s">
        <v>80</v>
      </c>
      <c r="G74" s="25" t="s">
        <v>81</v>
      </c>
    </row>
    <row r="75" spans="1:7" ht="14.4" customHeight="1">
      <c r="A75" s="26"/>
      <c r="B75" s="25"/>
      <c r="C75" s="7" t="s">
        <v>10</v>
      </c>
      <c r="D75" s="15">
        <v>1</v>
      </c>
      <c r="E75" s="20" t="s">
        <v>106</v>
      </c>
      <c r="F75" s="26" t="s">
        <v>8</v>
      </c>
      <c r="G75" s="25"/>
    </row>
    <row r="76" spans="1:7">
      <c r="A76" s="26"/>
      <c r="B76" s="15" t="s">
        <v>82</v>
      </c>
      <c r="C76" s="7" t="s">
        <v>40</v>
      </c>
      <c r="D76" s="15">
        <v>1</v>
      </c>
      <c r="E76" s="20" t="s">
        <v>110</v>
      </c>
      <c r="F76" s="26"/>
      <c r="G76" s="15" t="s">
        <v>83</v>
      </c>
    </row>
    <row r="77" spans="1:7">
      <c r="A77" s="26"/>
      <c r="B77" s="15" t="s">
        <v>84</v>
      </c>
      <c r="C77" s="7" t="s">
        <v>11</v>
      </c>
      <c r="D77" s="15">
        <v>1</v>
      </c>
      <c r="E77" s="21" t="s">
        <v>120</v>
      </c>
      <c r="F77" s="26"/>
      <c r="G77" s="15" t="s">
        <v>85</v>
      </c>
    </row>
    <row r="78" spans="1:7">
      <c r="A78" s="26"/>
      <c r="B78" s="15" t="s">
        <v>86</v>
      </c>
      <c r="C78" s="7" t="s">
        <v>40</v>
      </c>
      <c r="D78" s="15">
        <v>1</v>
      </c>
      <c r="E78" s="20" t="s">
        <v>110</v>
      </c>
      <c r="F78" s="26"/>
      <c r="G78" s="15" t="s">
        <v>87</v>
      </c>
    </row>
    <row r="79" spans="1:7">
      <c r="A79" s="26"/>
      <c r="B79" s="15" t="s">
        <v>88</v>
      </c>
      <c r="C79" s="7" t="s">
        <v>11</v>
      </c>
      <c r="D79" s="15">
        <v>1</v>
      </c>
      <c r="E79" s="21" t="s">
        <v>120</v>
      </c>
      <c r="F79" s="26"/>
      <c r="G79" s="15" t="s">
        <v>89</v>
      </c>
    </row>
    <row r="80" spans="1:7">
      <c r="A80" s="24" t="s">
        <v>90</v>
      </c>
      <c r="B80" s="24"/>
      <c r="C80" s="24"/>
      <c r="D80" s="14">
        <f>SUM(D74:D79)</f>
        <v>6</v>
      </c>
      <c r="E80" s="25"/>
      <c r="F80" s="25"/>
      <c r="G80" s="25"/>
    </row>
    <row r="81" spans="1:7" ht="14.4" customHeight="1">
      <c r="A81" s="26" t="s">
        <v>91</v>
      </c>
      <c r="B81" s="29" t="s">
        <v>14</v>
      </c>
      <c r="C81" s="8" t="s">
        <v>17</v>
      </c>
      <c r="D81" s="17">
        <v>1</v>
      </c>
      <c r="E81" s="20" t="s">
        <v>109</v>
      </c>
      <c r="F81" s="26" t="s">
        <v>8</v>
      </c>
      <c r="G81" s="25" t="s">
        <v>92</v>
      </c>
    </row>
    <row r="82" spans="1:7">
      <c r="A82" s="26"/>
      <c r="B82" s="29"/>
      <c r="C82" s="7" t="s">
        <v>70</v>
      </c>
      <c r="D82" s="15">
        <v>1</v>
      </c>
      <c r="E82" s="6" t="s">
        <v>117</v>
      </c>
      <c r="F82" s="26"/>
      <c r="G82" s="25"/>
    </row>
    <row r="83" spans="1:7">
      <c r="A83" s="26"/>
      <c r="B83" s="29"/>
      <c r="C83" s="7" t="s">
        <v>11</v>
      </c>
      <c r="D83" s="15">
        <v>1</v>
      </c>
      <c r="E83" s="21" t="s">
        <v>120</v>
      </c>
      <c r="F83" s="26"/>
      <c r="G83" s="25"/>
    </row>
    <row r="84" spans="1:7">
      <c r="A84" s="26"/>
      <c r="B84" s="25" t="s">
        <v>93</v>
      </c>
      <c r="C84" s="7" t="s">
        <v>11</v>
      </c>
      <c r="D84" s="15">
        <v>1</v>
      </c>
      <c r="E84" s="21" t="s">
        <v>120</v>
      </c>
      <c r="F84" s="26"/>
      <c r="G84" s="25" t="s">
        <v>94</v>
      </c>
    </row>
    <row r="85" spans="1:7">
      <c r="A85" s="26"/>
      <c r="B85" s="25"/>
      <c r="C85" s="7" t="s">
        <v>20</v>
      </c>
      <c r="D85" s="15">
        <v>1</v>
      </c>
      <c r="E85" s="20" t="s">
        <v>111</v>
      </c>
      <c r="F85" s="30"/>
      <c r="G85" s="25"/>
    </row>
    <row r="86" spans="1:7">
      <c r="A86" s="26"/>
      <c r="B86" s="25" t="s">
        <v>95</v>
      </c>
      <c r="C86" s="7" t="s">
        <v>11</v>
      </c>
      <c r="D86" s="15">
        <v>3</v>
      </c>
      <c r="E86" s="21" t="s">
        <v>120</v>
      </c>
      <c r="F86" s="26"/>
      <c r="G86" s="25" t="s">
        <v>96</v>
      </c>
    </row>
    <row r="87" spans="1:7">
      <c r="A87" s="26"/>
      <c r="B87" s="25"/>
      <c r="C87" s="7" t="s">
        <v>20</v>
      </c>
      <c r="D87" s="15">
        <v>1</v>
      </c>
      <c r="E87" s="20" t="s">
        <v>111</v>
      </c>
      <c r="F87" s="30"/>
      <c r="G87" s="25"/>
    </row>
    <row r="88" spans="1:7">
      <c r="A88" s="24" t="s">
        <v>12</v>
      </c>
      <c r="B88" s="24"/>
      <c r="C88" s="24"/>
      <c r="D88" s="14">
        <f>SUM(D81:H87)</f>
        <v>9</v>
      </c>
      <c r="E88" s="25"/>
      <c r="F88" s="25"/>
      <c r="G88" s="25"/>
    </row>
    <row r="89" spans="1:7" ht="14.4" customHeight="1">
      <c r="A89" s="27" t="s">
        <v>97</v>
      </c>
      <c r="B89" s="25" t="s">
        <v>14</v>
      </c>
      <c r="C89" s="7" t="s">
        <v>7</v>
      </c>
      <c r="D89" s="15">
        <v>1</v>
      </c>
      <c r="E89" s="6" t="s">
        <v>117</v>
      </c>
      <c r="F89" s="26" t="s">
        <v>8</v>
      </c>
      <c r="G89" s="25" t="s">
        <v>98</v>
      </c>
    </row>
    <row r="90" spans="1:7">
      <c r="A90" s="28"/>
      <c r="B90" s="25"/>
      <c r="C90" s="7" t="s">
        <v>45</v>
      </c>
      <c r="D90" s="15">
        <v>2</v>
      </c>
      <c r="E90" s="20" t="s">
        <v>107</v>
      </c>
      <c r="F90" s="26"/>
      <c r="G90" s="25"/>
    </row>
    <row r="91" spans="1:7">
      <c r="A91" s="24" t="s">
        <v>12</v>
      </c>
      <c r="B91" s="24"/>
      <c r="C91" s="24"/>
      <c r="D91" s="14">
        <f>SUM(D89:D90)</f>
        <v>3</v>
      </c>
      <c r="E91" s="25"/>
      <c r="F91" s="25"/>
      <c r="G91" s="25"/>
    </row>
    <row r="92" spans="1:7" ht="14.4" customHeight="1">
      <c r="A92" s="25" t="s">
        <v>99</v>
      </c>
      <c r="B92" s="25"/>
      <c r="C92" s="7" t="s">
        <v>17</v>
      </c>
      <c r="D92" s="15">
        <v>1</v>
      </c>
      <c r="E92" s="20" t="s">
        <v>109</v>
      </c>
      <c r="F92" s="26" t="s">
        <v>100</v>
      </c>
      <c r="G92" s="25" t="s">
        <v>101</v>
      </c>
    </row>
    <row r="93" spans="1:7">
      <c r="A93" s="25"/>
      <c r="B93" s="25"/>
      <c r="C93" s="7" t="s">
        <v>102</v>
      </c>
      <c r="D93" s="15">
        <v>1</v>
      </c>
      <c r="E93" s="20" t="s">
        <v>105</v>
      </c>
      <c r="F93" s="26"/>
      <c r="G93" s="25"/>
    </row>
    <row r="94" spans="1:7">
      <c r="A94" s="25"/>
      <c r="B94" s="25"/>
      <c r="C94" s="7" t="s">
        <v>103</v>
      </c>
      <c r="D94" s="15">
        <v>2</v>
      </c>
      <c r="E94" s="23" t="s">
        <v>119</v>
      </c>
      <c r="F94" s="26"/>
      <c r="G94" s="25"/>
    </row>
    <row r="95" spans="1:7">
      <c r="A95" s="24" t="s">
        <v>12</v>
      </c>
      <c r="B95" s="24"/>
      <c r="C95" s="24"/>
      <c r="D95" s="14">
        <f>SUM(D92:D94)</f>
        <v>4</v>
      </c>
      <c r="E95" s="25"/>
      <c r="F95" s="25"/>
      <c r="G95" s="25"/>
    </row>
    <row r="96" spans="1:7">
      <c r="A96" s="24" t="s">
        <v>104</v>
      </c>
      <c r="B96" s="24"/>
      <c r="C96" s="24"/>
      <c r="D96" s="14">
        <f>SUM(D95,D91,D88,D80,D73,D64,D59,D55,D41,D34,D28,D23,D19,D7)</f>
        <v>132</v>
      </c>
      <c r="E96" s="25"/>
      <c r="F96" s="25"/>
      <c r="G96" s="25"/>
    </row>
  </sheetData>
  <autoFilter ref="A2:F96">
    <filterColumn colId="0" showButton="0"/>
  </autoFilter>
  <mergeCells count="104">
    <mergeCell ref="A1:F1"/>
    <mergeCell ref="A2:B2"/>
    <mergeCell ref="A3:B6"/>
    <mergeCell ref="F3:F6"/>
    <mergeCell ref="G3:G6"/>
    <mergeCell ref="A7:C7"/>
    <mergeCell ref="E7:G7"/>
    <mergeCell ref="A23:C23"/>
    <mergeCell ref="E23:G23"/>
    <mergeCell ref="A24:A27"/>
    <mergeCell ref="B24:B25"/>
    <mergeCell ref="F24:F27"/>
    <mergeCell ref="G24:G25"/>
    <mergeCell ref="B26:B27"/>
    <mergeCell ref="G26:G27"/>
    <mergeCell ref="G16:G18"/>
    <mergeCell ref="A19:C19"/>
    <mergeCell ref="E19:G19"/>
    <mergeCell ref="A20:A22"/>
    <mergeCell ref="F20:F22"/>
    <mergeCell ref="B21:B22"/>
    <mergeCell ref="G21:G22"/>
    <mergeCell ref="A8:A18"/>
    <mergeCell ref="B8:B9"/>
    <mergeCell ref="F8:F18"/>
    <mergeCell ref="G8:G9"/>
    <mergeCell ref="B10:B11"/>
    <mergeCell ref="G10:G11"/>
    <mergeCell ref="B12:B15"/>
    <mergeCell ref="G12:G15"/>
    <mergeCell ref="B16:B18"/>
    <mergeCell ref="A34:C34"/>
    <mergeCell ref="E34:G34"/>
    <mergeCell ref="A35:A40"/>
    <mergeCell ref="B35:B38"/>
    <mergeCell ref="F35:F40"/>
    <mergeCell ref="G35:G38"/>
    <mergeCell ref="A28:C28"/>
    <mergeCell ref="E28:G28"/>
    <mergeCell ref="A29:A33"/>
    <mergeCell ref="B29:B31"/>
    <mergeCell ref="F29:F33"/>
    <mergeCell ref="G29:G31"/>
    <mergeCell ref="A41:C41"/>
    <mergeCell ref="E41:G41"/>
    <mergeCell ref="A42:A54"/>
    <mergeCell ref="B42:B46"/>
    <mergeCell ref="F42:F54"/>
    <mergeCell ref="G42:G46"/>
    <mergeCell ref="B47:B48"/>
    <mergeCell ref="G47:G48"/>
    <mergeCell ref="B49:B51"/>
    <mergeCell ref="A59:C59"/>
    <mergeCell ref="E59:G59"/>
    <mergeCell ref="A60:A63"/>
    <mergeCell ref="B60:B63"/>
    <mergeCell ref="F60:F63"/>
    <mergeCell ref="G60:G63"/>
    <mergeCell ref="G49:G51"/>
    <mergeCell ref="B52:B54"/>
    <mergeCell ref="G52:G54"/>
    <mergeCell ref="A55:C55"/>
    <mergeCell ref="E55:G55"/>
    <mergeCell ref="A56:A58"/>
    <mergeCell ref="B56:B58"/>
    <mergeCell ref="F56:F58"/>
    <mergeCell ref="G56:G58"/>
    <mergeCell ref="A73:C73"/>
    <mergeCell ref="E73:G73"/>
    <mergeCell ref="A74:A79"/>
    <mergeCell ref="B74:B75"/>
    <mergeCell ref="G74:G75"/>
    <mergeCell ref="F75:F79"/>
    <mergeCell ref="A64:C64"/>
    <mergeCell ref="E64:G64"/>
    <mergeCell ref="A65:A72"/>
    <mergeCell ref="B65:B68"/>
    <mergeCell ref="F65:F72"/>
    <mergeCell ref="G65:G68"/>
    <mergeCell ref="G86:G87"/>
    <mergeCell ref="A88:C88"/>
    <mergeCell ref="E88:G88"/>
    <mergeCell ref="A89:A90"/>
    <mergeCell ref="B89:B90"/>
    <mergeCell ref="F89:F90"/>
    <mergeCell ref="G89:G90"/>
    <mergeCell ref="A80:C80"/>
    <mergeCell ref="E80:G80"/>
    <mergeCell ref="A81:A87"/>
    <mergeCell ref="B81:B83"/>
    <mergeCell ref="F81:F87"/>
    <mergeCell ref="G81:G83"/>
    <mergeCell ref="B84:B85"/>
    <mergeCell ref="G84:G85"/>
    <mergeCell ref="B86:B87"/>
    <mergeCell ref="A95:C95"/>
    <mergeCell ref="E95:G95"/>
    <mergeCell ref="A96:C96"/>
    <mergeCell ref="E96:G96"/>
    <mergeCell ref="A91:C91"/>
    <mergeCell ref="E91:G91"/>
    <mergeCell ref="A92:B94"/>
    <mergeCell ref="F92:F94"/>
    <mergeCell ref="G92:G94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2022年岗位计划</vt:lpstr>
      <vt:lpstr>'2022年岗位计划'!Print_Titles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2022-04-14T07:22:00Z</dcterms:modified>
</cp:coreProperties>
</file>