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10" tabRatio="374"/>
  </bookViews>
  <sheets>
    <sheet name="岗位明细" sheetId="17" r:id="rId1"/>
  </sheets>
  <definedNames>
    <definedName name="_xlnm._FilterDatabase" localSheetId="0" hidden="1">岗位明细!$A$2:$J$82</definedName>
    <definedName name="_GoBack" localSheetId="0">岗位明细!$G$79</definedName>
    <definedName name="_xlnm.Print_Titles" localSheetId="0">岗位明细!$2:$2</definedName>
  </definedNames>
  <calcPr calcId="144525"/>
</workbook>
</file>

<file path=xl/sharedStrings.xml><?xml version="1.0" encoding="utf-8"?>
<sst xmlns="http://schemas.openxmlformats.org/spreadsheetml/2006/main" count="490" uniqueCount="148">
  <si>
    <t>2023年度招聘岗位表</t>
  </si>
  <si>
    <t>招聘单位</t>
  </si>
  <si>
    <t>岗位序号</t>
  </si>
  <si>
    <t>用人单位/部门</t>
  </si>
  <si>
    <t>岗位类别</t>
  </si>
  <si>
    <t>岗位名称</t>
  </si>
  <si>
    <t>招聘对象</t>
  </si>
  <si>
    <t>学历要求</t>
  </si>
  <si>
    <t>招聘专业</t>
  </si>
  <si>
    <t>笔试类型</t>
  </si>
  <si>
    <t>招聘人数</t>
  </si>
  <si>
    <t>南宁市烟草专卖局（公司）</t>
  </si>
  <si>
    <t>卷烟物流配送中心</t>
  </si>
  <si>
    <t>生产操作类</t>
  </si>
  <si>
    <t>仓库保管员</t>
  </si>
  <si>
    <t>应届生/社会人才</t>
  </si>
  <si>
    <t>本科及以上</t>
  </si>
  <si>
    <t>会计学类、仪表仪器及测试技术类</t>
  </si>
  <si>
    <t>C(综合）</t>
  </si>
  <si>
    <t>县级局（营销部）（横州、武鸣、上林、马山、隆安、宾阳）</t>
  </si>
  <si>
    <t>业务类-营销</t>
  </si>
  <si>
    <t>客户经理</t>
  </si>
  <si>
    <t>经济学类、数学类、计算机科学与技术类，电气、电子及自动化类（电子及自动化方向）</t>
  </si>
  <si>
    <t>业务类-专卖</t>
  </si>
  <si>
    <t>市管员/稽查员</t>
  </si>
  <si>
    <t>法学类、公安学类、计算机科学与技术类</t>
  </si>
  <si>
    <t>小计</t>
  </si>
  <si>
    <t>柳州市烟草专卖局（公司）</t>
  </si>
  <si>
    <t>市局（公司）相关部门</t>
  </si>
  <si>
    <t>管理类</t>
  </si>
  <si>
    <t>综合管理员</t>
  </si>
  <si>
    <t>应届生</t>
  </si>
  <si>
    <t>硕士研究生及以上</t>
  </si>
  <si>
    <r>
      <rPr>
        <sz val="11"/>
        <rFont val="宋体"/>
        <charset val="134"/>
        <scheme val="minor"/>
      </rPr>
      <t>新闻传播学类、民族学类，人力资源管理、企业管理（人力资源管理方向）、</t>
    </r>
    <r>
      <rPr>
        <sz val="11"/>
        <rFont val="宋体"/>
        <charset val="134"/>
      </rPr>
      <t>写作学</t>
    </r>
  </si>
  <si>
    <t>土木工程、建筑学、建筑工程</t>
  </si>
  <si>
    <t>鹿寨县局（营销部）</t>
  </si>
  <si>
    <t>市管员</t>
  </si>
  <si>
    <r>
      <rPr>
        <sz val="11"/>
        <rFont val="宋体"/>
        <charset val="134"/>
        <scheme val="minor"/>
      </rPr>
      <t>工商管理类、</t>
    </r>
    <r>
      <rPr>
        <sz val="11"/>
        <rFont val="宋体"/>
        <charset val="134"/>
      </rPr>
      <t>公共管理类、法学类</t>
    </r>
  </si>
  <si>
    <t>融安县局（营销部）</t>
  </si>
  <si>
    <t>工商管理类、新闻传播学类、会计学类、审计学类、语言文学类（包括中国汉语言文学及文秘类和外国语言文学类）</t>
  </si>
  <si>
    <t>融水县局（营销部）</t>
  </si>
  <si>
    <t>工商管理类、公共管理类、法学类</t>
  </si>
  <si>
    <t>三江县局（营销部）</t>
  </si>
  <si>
    <t>桂林市烟草专卖局（公司）</t>
  </si>
  <si>
    <t>人力资源管理、企业管理（人力资源管理方向）</t>
  </si>
  <si>
    <t>专业技术类</t>
  </si>
  <si>
    <t>信息管理员</t>
  </si>
  <si>
    <t>软件工程、计算机科学与技术、计算机技术</t>
  </si>
  <si>
    <t>B(计算机）</t>
  </si>
  <si>
    <t>县级局（营销部）</t>
  </si>
  <si>
    <t>会计、会计学、财务会计、企业财务管理、财务管理</t>
  </si>
  <si>
    <t>A(财务）</t>
  </si>
  <si>
    <t>市场营销、电子商务、电子商务及法律</t>
  </si>
  <si>
    <t>法学类</t>
  </si>
  <si>
    <t>稽查员</t>
  </si>
  <si>
    <t>侦查学、治安学、经济侦查、公安情报学</t>
  </si>
  <si>
    <t>梧州市烟草专卖局（公司）</t>
  </si>
  <si>
    <t>成本会计</t>
  </si>
  <si>
    <t>会计学、管理会计、成本会计、会计理论与方法、会计、审计理论研究、审计、企业管理（财务管理方向）</t>
  </si>
  <si>
    <t>设备管理员</t>
  </si>
  <si>
    <t>机械类，电气、电子及自动化类，计算机科学与技术类</t>
  </si>
  <si>
    <t>蒙山县局（营销部）</t>
  </si>
  <si>
    <t>法规员</t>
  </si>
  <si>
    <t>法学、民法、商法、经济法、行政法、诉讼法、宪法学与行政法学、民商法学、经济法学、民法学、行政诉讼法学、法理学</t>
  </si>
  <si>
    <t>岑溪市局（营销部）</t>
  </si>
  <si>
    <t>劳资报账员</t>
  </si>
  <si>
    <t>会计、会计学、税务会计、审计、审计学、审计实务、财务管理、管理会计、成本会计、会计理论与方法、审计理论研究</t>
  </si>
  <si>
    <t>藤县局（营销部）</t>
  </si>
  <si>
    <t>法学类，计算机科学与技术、软件工程、网络工程、计算机系统结构、计算机软件与理论、计算机应用技术、通信工程</t>
  </si>
  <si>
    <t>终端建设经理</t>
  </si>
  <si>
    <t>工商管理类，新闻学、广告学、传播学、网络与新媒体、媒体创意、媒体策划与管理、编辑出版学、编辑学、新闻传播学、新闻与传播、出版</t>
  </si>
  <si>
    <t>北海市烟草专卖局（公司）</t>
  </si>
  <si>
    <t>企业管理员</t>
  </si>
  <si>
    <t>企业管理（含：财务管理、市场营销、人力资源管理）、工商管理、技术经济及管理</t>
  </si>
  <si>
    <t>物流管理与工程类</t>
  </si>
  <si>
    <t>防城港市烟草专卖局（公司）</t>
  </si>
  <si>
    <t>计算机科学与技术类</t>
  </si>
  <si>
    <t>新闻传播学类</t>
  </si>
  <si>
    <t>法学类、公安学类</t>
  </si>
  <si>
    <r>
      <rPr>
        <sz val="11"/>
        <rFont val="宋体"/>
        <charset val="134"/>
        <scheme val="minor"/>
      </rPr>
      <t>工商管理类</t>
    </r>
    <r>
      <rPr>
        <sz val="11"/>
        <rFont val="宋体"/>
        <charset val="134"/>
      </rPr>
      <t>，语言文学类（包括中国汉语言文学及文秘类和外国语言文学类）</t>
    </r>
  </si>
  <si>
    <t>钦州市烟草专卖局（公司）</t>
  </si>
  <si>
    <t>事务管理员</t>
  </si>
  <si>
    <t>马克思主义理论类</t>
  </si>
  <si>
    <t>企业管理（含：财务管理、市场营销、人力资源管理）</t>
  </si>
  <si>
    <t>数据分析员（品牌经理）</t>
  </si>
  <si>
    <t>工商管理类、经济学类，数据科学与大数据技术、大数据管理与应用</t>
  </si>
  <si>
    <t>案件审理员</t>
  </si>
  <si>
    <t>贵港市烟草专卖局（公司）</t>
  </si>
  <si>
    <t>新闻传播学类，数据科学与大数据技术、大数据管理与应用</t>
  </si>
  <si>
    <t>计算机科学与技术、计算机技术、数据科学与大数据技术、大数据管理与应用</t>
  </si>
  <si>
    <t>玉林市烟草专卖局（公司）</t>
  </si>
  <si>
    <t>电气工程及其自动化、电气工程与智能控制、电气工程与自动化、电机与电器、电气工程</t>
  </si>
  <si>
    <t>市场营销、工商管理、人力资源管理、企业管理、电子商务</t>
  </si>
  <si>
    <t>百色市烟草专卖局（公司）</t>
  </si>
  <si>
    <t>隆林县局（营销部）</t>
  </si>
  <si>
    <t>计算机科学与技术、数据科学与大数据技术、土木工程、建筑学、建筑工程</t>
  </si>
  <si>
    <t>平果市局（营销部）</t>
  </si>
  <si>
    <t>法学、商法、经济法、行政法、民商法学、法律硕士（专业硕士）、视觉传达设计、影视摄影与制作</t>
  </si>
  <si>
    <t>贺州市烟草专卖局（公司）</t>
  </si>
  <si>
    <t>安全员</t>
  </si>
  <si>
    <t>安全科学与工程类</t>
  </si>
  <si>
    <t>工商管理类</t>
  </si>
  <si>
    <t>数据分析员</t>
  </si>
  <si>
    <t>统计学、应用统计学、经济统计学、数据科学与大数据技术、大数据管理与应用、数量经济学</t>
  </si>
  <si>
    <t>会计学类、审计学类</t>
  </si>
  <si>
    <t>烟技员</t>
  </si>
  <si>
    <t>烟草、农学、植物科学与技术、植物保护、作物栽培学与耕作学、植物营养学、植物病理学、农业昆虫与害虫防治、农业生物技术、生物防治、植物保护（专业硕士）</t>
  </si>
  <si>
    <t>河池市烟草专卖局（公司）</t>
  </si>
  <si>
    <t>群团管理员</t>
  </si>
  <si>
    <t>东兰县局（营销部）</t>
  </si>
  <si>
    <t>报账员</t>
  </si>
  <si>
    <t>会计、会计学、财务会计、财务信息管理、审计、审计学</t>
  </si>
  <si>
    <t>天峨县局（营销部）</t>
  </si>
  <si>
    <t>巴马县局（营销部）</t>
  </si>
  <si>
    <t>法制员</t>
  </si>
  <si>
    <t>工商管理、市场营销、经济统计学、应用经济学、视觉传达设计、影视摄影与制作</t>
  </si>
  <si>
    <t>来宾市烟草专卖局（公司）</t>
  </si>
  <si>
    <t>市场经理</t>
  </si>
  <si>
    <t>工商管理类、经济学类</t>
  </si>
  <si>
    <t>忻城县局（营销部）</t>
  </si>
  <si>
    <t>法学类、物流管理与工程类、计算机科学与技术类，视觉传达设计、影视摄影与制作</t>
  </si>
  <si>
    <t>武宣县局（营销部）</t>
  </si>
  <si>
    <t>专卖管理员</t>
  </si>
  <si>
    <t>法学类、公共管理类、计算机科学与技术类，电子信息科学与技术、电子科学与技术、电子信息科学与工程</t>
  </si>
  <si>
    <t>崇左市烟草专卖局（公司）</t>
  </si>
  <si>
    <t>县级局（营销部）（凭祥、龙州）</t>
  </si>
  <si>
    <t>计算机科学与技术类、会计学类、经济学类、语言文学类（包括中国汉语言文学及文秘类和外国语言文学类），电气、电子及自动化类（电子及自动化方向）</t>
  </si>
  <si>
    <t>县级局（营销部）（宁明、龙州）</t>
  </si>
  <si>
    <r>
      <rPr>
        <sz val="11"/>
        <rFont val="宋体"/>
        <charset val="134"/>
        <scheme val="minor"/>
      </rPr>
      <t>法律类、公安学类、工商管理类，</t>
    </r>
    <r>
      <rPr>
        <sz val="11"/>
        <rFont val="宋体"/>
        <charset val="134"/>
      </rPr>
      <t>语言文学类（包括中国汉语言文学及文秘类和外国语言文学类）</t>
    </r>
  </si>
  <si>
    <t>广西伊灵烟叶复烤有限责任公司</t>
  </si>
  <si>
    <t>综合管理部</t>
  </si>
  <si>
    <t>办公室</t>
  </si>
  <si>
    <t>业务类-其他</t>
  </si>
  <si>
    <t>后勤业务员</t>
  </si>
  <si>
    <t>物流管理、采购管理、供应链管理</t>
  </si>
  <si>
    <t>市场营销部</t>
  </si>
  <si>
    <t>业务类-物流</t>
  </si>
  <si>
    <t>原烟统计员</t>
  </si>
  <si>
    <t>会计与统计核算、会计电算化、物流管理</t>
  </si>
  <si>
    <t>工商企业管理、企业管理、物流管理</t>
  </si>
  <si>
    <t>工艺质量部</t>
  </si>
  <si>
    <t>工艺技术员</t>
  </si>
  <si>
    <t>统计学、应用统计学、植物科学与技术、烟草</t>
  </si>
  <si>
    <t>生产调度员</t>
  </si>
  <si>
    <t>工商管理、物流管理、供应链管理</t>
  </si>
  <si>
    <t>质检员</t>
  </si>
  <si>
    <t>统计学、食品科学与工程、食品安全与检测、烟草工程</t>
  </si>
  <si>
    <t>需求合计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</si>
</sst>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88"/>
  <sheetViews>
    <sheetView tabSelected="1" workbookViewId="0">
      <pane ySplit="2" topLeftCell="A6" activePane="bottomLeft" state="frozen"/>
      <selection/>
      <selection pane="bottomLeft" activeCell="H9" sqref="H9"/>
    </sheetView>
  </sheetViews>
  <sheetFormatPr defaultColWidth="9" defaultRowHeight="14"/>
  <cols>
    <col min="1" max="1" width="14" style="1" customWidth="1"/>
    <col min="2" max="2" width="6" customWidth="1"/>
    <col min="3" max="3" width="22.2636363636364" customWidth="1"/>
    <col min="4" max="4" width="16" customWidth="1"/>
    <col min="5" max="5" width="16" style="2" customWidth="1"/>
    <col min="6" max="6" width="19.4" customWidth="1"/>
    <col min="7" max="7" width="18" customWidth="1"/>
    <col min="8" max="8" width="49.2636363636364" style="3" customWidth="1"/>
    <col min="9" max="10" width="14" customWidth="1"/>
    <col min="14" max="15" width="8.26363636363636" customWidth="1"/>
  </cols>
  <sheetData>
    <row r="1" ht="51.7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5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ht="39" customHeight="1" spans="1:10">
      <c r="A3" s="7" t="s">
        <v>11</v>
      </c>
      <c r="B3" s="8">
        <v>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9" t="s">
        <v>18</v>
      </c>
      <c r="J3" s="9">
        <v>1</v>
      </c>
    </row>
    <row r="4" ht="53.25" customHeight="1" spans="1:10">
      <c r="A4" s="11"/>
      <c r="B4" s="8">
        <v>2</v>
      </c>
      <c r="C4" s="9" t="s">
        <v>19</v>
      </c>
      <c r="D4" s="9" t="s">
        <v>20</v>
      </c>
      <c r="E4" s="9" t="s">
        <v>21</v>
      </c>
      <c r="F4" s="9" t="s">
        <v>15</v>
      </c>
      <c r="G4" s="9" t="s">
        <v>16</v>
      </c>
      <c r="H4" s="10" t="s">
        <v>22</v>
      </c>
      <c r="I4" s="9" t="s">
        <v>18</v>
      </c>
      <c r="J4" s="9">
        <v>12</v>
      </c>
    </row>
    <row r="5" ht="51.75" customHeight="1" spans="1:10">
      <c r="A5" s="11"/>
      <c r="B5" s="8">
        <v>3</v>
      </c>
      <c r="C5" s="9" t="s">
        <v>19</v>
      </c>
      <c r="D5" s="9" t="s">
        <v>23</v>
      </c>
      <c r="E5" s="9" t="s">
        <v>24</v>
      </c>
      <c r="F5" s="9" t="s">
        <v>15</v>
      </c>
      <c r="G5" s="9" t="s">
        <v>16</v>
      </c>
      <c r="H5" s="10" t="s">
        <v>25</v>
      </c>
      <c r="I5" s="9" t="s">
        <v>18</v>
      </c>
      <c r="J5" s="9">
        <v>22</v>
      </c>
    </row>
    <row r="6" ht="33.75" customHeight="1" spans="1:10">
      <c r="A6" s="12"/>
      <c r="B6" s="13" t="s">
        <v>26</v>
      </c>
      <c r="C6" s="14"/>
      <c r="D6" s="14"/>
      <c r="E6" s="14"/>
      <c r="F6" s="14"/>
      <c r="G6" s="14"/>
      <c r="H6" s="14"/>
      <c r="I6" s="16"/>
      <c r="J6" s="9">
        <f>SUM(J3:J5)</f>
        <v>35</v>
      </c>
    </row>
    <row r="7" ht="42" customHeight="1" spans="1:10">
      <c r="A7" s="7" t="s">
        <v>27</v>
      </c>
      <c r="B7" s="8">
        <v>4</v>
      </c>
      <c r="C7" s="9" t="s">
        <v>28</v>
      </c>
      <c r="D7" s="9" t="s">
        <v>29</v>
      </c>
      <c r="E7" s="9" t="s">
        <v>30</v>
      </c>
      <c r="F7" s="9" t="s">
        <v>31</v>
      </c>
      <c r="G7" s="9" t="s">
        <v>32</v>
      </c>
      <c r="H7" s="10" t="s">
        <v>33</v>
      </c>
      <c r="I7" s="9" t="s">
        <v>18</v>
      </c>
      <c r="J7" s="9">
        <v>1</v>
      </c>
    </row>
    <row r="8" ht="36.75" customHeight="1" spans="1:10">
      <c r="A8" s="11"/>
      <c r="B8" s="8">
        <v>5</v>
      </c>
      <c r="C8" s="9" t="s">
        <v>28</v>
      </c>
      <c r="D8" s="9" t="s">
        <v>29</v>
      </c>
      <c r="E8" s="9" t="s">
        <v>30</v>
      </c>
      <c r="F8" s="9" t="s">
        <v>31</v>
      </c>
      <c r="G8" s="9" t="s">
        <v>16</v>
      </c>
      <c r="H8" s="10" t="s">
        <v>34</v>
      </c>
      <c r="I8" s="9" t="s">
        <v>18</v>
      </c>
      <c r="J8" s="9">
        <v>1</v>
      </c>
    </row>
    <row r="9" ht="33.75" customHeight="1" spans="1:10">
      <c r="A9" s="11"/>
      <c r="B9" s="8">
        <v>6</v>
      </c>
      <c r="C9" s="9" t="s">
        <v>35</v>
      </c>
      <c r="D9" s="9" t="s">
        <v>23</v>
      </c>
      <c r="E9" s="9" t="s">
        <v>36</v>
      </c>
      <c r="F9" s="9" t="s">
        <v>15</v>
      </c>
      <c r="G9" s="9" t="s">
        <v>16</v>
      </c>
      <c r="H9" s="10" t="s">
        <v>37</v>
      </c>
      <c r="I9" s="9" t="s">
        <v>18</v>
      </c>
      <c r="J9" s="9">
        <v>1</v>
      </c>
    </row>
    <row r="10" ht="54" customHeight="1" spans="1:10">
      <c r="A10" s="11"/>
      <c r="B10" s="8">
        <v>7</v>
      </c>
      <c r="C10" s="9" t="s">
        <v>38</v>
      </c>
      <c r="D10" s="9" t="s">
        <v>20</v>
      </c>
      <c r="E10" s="9" t="s">
        <v>21</v>
      </c>
      <c r="F10" s="9" t="s">
        <v>15</v>
      </c>
      <c r="G10" s="9" t="s">
        <v>16</v>
      </c>
      <c r="H10" s="10" t="s">
        <v>39</v>
      </c>
      <c r="I10" s="9" t="s">
        <v>18</v>
      </c>
      <c r="J10" s="9">
        <v>1</v>
      </c>
    </row>
    <row r="11" ht="33" customHeight="1" spans="1:10">
      <c r="A11" s="11"/>
      <c r="B11" s="8">
        <v>8</v>
      </c>
      <c r="C11" s="9" t="s">
        <v>40</v>
      </c>
      <c r="D11" s="9" t="s">
        <v>23</v>
      </c>
      <c r="E11" s="9" t="s">
        <v>36</v>
      </c>
      <c r="F11" s="9" t="s">
        <v>15</v>
      </c>
      <c r="G11" s="9" t="s">
        <v>16</v>
      </c>
      <c r="H11" s="10" t="s">
        <v>41</v>
      </c>
      <c r="I11" s="9" t="s">
        <v>18</v>
      </c>
      <c r="J11" s="9">
        <v>1</v>
      </c>
    </row>
    <row r="12" ht="55.5" customHeight="1" spans="1:10">
      <c r="A12" s="11"/>
      <c r="B12" s="8">
        <v>9</v>
      </c>
      <c r="C12" s="9" t="s">
        <v>42</v>
      </c>
      <c r="D12" s="9" t="s">
        <v>20</v>
      </c>
      <c r="E12" s="9" t="s">
        <v>21</v>
      </c>
      <c r="F12" s="9" t="s">
        <v>15</v>
      </c>
      <c r="G12" s="9" t="s">
        <v>16</v>
      </c>
      <c r="H12" s="10" t="s">
        <v>39</v>
      </c>
      <c r="I12" s="9" t="s">
        <v>18</v>
      </c>
      <c r="J12" s="9">
        <v>1</v>
      </c>
    </row>
    <row r="13" ht="32.25" customHeight="1" spans="1:10">
      <c r="A13" s="11"/>
      <c r="B13" s="8">
        <v>10</v>
      </c>
      <c r="C13" s="9" t="s">
        <v>42</v>
      </c>
      <c r="D13" s="9" t="s">
        <v>23</v>
      </c>
      <c r="E13" s="9" t="s">
        <v>36</v>
      </c>
      <c r="F13" s="9" t="s">
        <v>15</v>
      </c>
      <c r="G13" s="9" t="s">
        <v>16</v>
      </c>
      <c r="H13" s="10" t="s">
        <v>41</v>
      </c>
      <c r="I13" s="9" t="s">
        <v>18</v>
      </c>
      <c r="J13" s="9">
        <v>1</v>
      </c>
    </row>
    <row r="14" ht="33" customHeight="1" spans="1:10">
      <c r="A14" s="12"/>
      <c r="B14" s="13" t="s">
        <v>26</v>
      </c>
      <c r="C14" s="14"/>
      <c r="D14" s="14"/>
      <c r="E14" s="14"/>
      <c r="F14" s="14"/>
      <c r="G14" s="14"/>
      <c r="H14" s="14"/>
      <c r="I14" s="16"/>
      <c r="J14" s="9">
        <f>SUM(J7:J13)</f>
        <v>7</v>
      </c>
    </row>
    <row r="15" ht="35.25" customHeight="1" spans="1:10">
      <c r="A15" s="7" t="s">
        <v>43</v>
      </c>
      <c r="B15" s="8">
        <v>11</v>
      </c>
      <c r="C15" s="9" t="s">
        <v>28</v>
      </c>
      <c r="D15" s="9" t="s">
        <v>29</v>
      </c>
      <c r="E15" s="9" t="s">
        <v>30</v>
      </c>
      <c r="F15" s="9" t="s">
        <v>31</v>
      </c>
      <c r="G15" s="9" t="s">
        <v>32</v>
      </c>
      <c r="H15" s="10" t="s">
        <v>44</v>
      </c>
      <c r="I15" s="9" t="s">
        <v>18</v>
      </c>
      <c r="J15" s="9">
        <v>1</v>
      </c>
    </row>
    <row r="16" ht="39.75" customHeight="1" spans="1:10">
      <c r="A16" s="11"/>
      <c r="B16" s="8">
        <v>12</v>
      </c>
      <c r="C16" s="9" t="s">
        <v>28</v>
      </c>
      <c r="D16" s="9" t="s">
        <v>45</v>
      </c>
      <c r="E16" s="9" t="s">
        <v>46</v>
      </c>
      <c r="F16" s="9" t="s">
        <v>31</v>
      </c>
      <c r="G16" s="9" t="s">
        <v>32</v>
      </c>
      <c r="H16" s="10" t="s">
        <v>47</v>
      </c>
      <c r="I16" s="9" t="s">
        <v>48</v>
      </c>
      <c r="J16" s="9">
        <v>1</v>
      </c>
    </row>
    <row r="17" ht="40.5" customHeight="1" spans="1:10">
      <c r="A17" s="11"/>
      <c r="B17" s="8">
        <v>13</v>
      </c>
      <c r="C17" s="9" t="s">
        <v>49</v>
      </c>
      <c r="D17" s="9" t="s">
        <v>29</v>
      </c>
      <c r="E17" s="9" t="s">
        <v>30</v>
      </c>
      <c r="F17" s="9" t="s">
        <v>31</v>
      </c>
      <c r="G17" s="9" t="s">
        <v>16</v>
      </c>
      <c r="H17" s="10" t="s">
        <v>50</v>
      </c>
      <c r="I17" s="9" t="s">
        <v>51</v>
      </c>
      <c r="J17" s="9">
        <v>2</v>
      </c>
    </row>
    <row r="18" ht="35.25" customHeight="1" spans="1:10">
      <c r="A18" s="11"/>
      <c r="B18" s="8">
        <v>14</v>
      </c>
      <c r="C18" s="9" t="s">
        <v>49</v>
      </c>
      <c r="D18" s="9" t="s">
        <v>20</v>
      </c>
      <c r="E18" s="9" t="s">
        <v>21</v>
      </c>
      <c r="F18" s="9" t="s">
        <v>15</v>
      </c>
      <c r="G18" s="9" t="s">
        <v>16</v>
      </c>
      <c r="H18" s="10" t="s">
        <v>52</v>
      </c>
      <c r="I18" s="9" t="s">
        <v>18</v>
      </c>
      <c r="J18" s="9">
        <v>1</v>
      </c>
    </row>
    <row r="19" ht="28.5" customHeight="1" spans="1:10">
      <c r="A19" s="11"/>
      <c r="B19" s="8">
        <v>15</v>
      </c>
      <c r="C19" s="9" t="s">
        <v>49</v>
      </c>
      <c r="D19" s="9" t="s">
        <v>23</v>
      </c>
      <c r="E19" s="9" t="s">
        <v>36</v>
      </c>
      <c r="F19" s="9" t="s">
        <v>15</v>
      </c>
      <c r="G19" s="9" t="s">
        <v>16</v>
      </c>
      <c r="H19" s="10" t="s">
        <v>53</v>
      </c>
      <c r="I19" s="9" t="s">
        <v>18</v>
      </c>
      <c r="J19" s="9">
        <v>1</v>
      </c>
    </row>
    <row r="20" ht="34.5" customHeight="1" spans="1:10">
      <c r="A20" s="11"/>
      <c r="B20" s="8">
        <v>16</v>
      </c>
      <c r="C20" s="9" t="s">
        <v>49</v>
      </c>
      <c r="D20" s="9" t="s">
        <v>23</v>
      </c>
      <c r="E20" s="9" t="s">
        <v>54</v>
      </c>
      <c r="F20" s="9" t="s">
        <v>15</v>
      </c>
      <c r="G20" s="9" t="s">
        <v>16</v>
      </c>
      <c r="H20" s="10" t="s">
        <v>55</v>
      </c>
      <c r="I20" s="9" t="s">
        <v>18</v>
      </c>
      <c r="J20" s="9">
        <v>2</v>
      </c>
    </row>
    <row r="21" ht="33" customHeight="1" spans="1:10">
      <c r="A21" s="12"/>
      <c r="B21" s="13" t="s">
        <v>26</v>
      </c>
      <c r="C21" s="14"/>
      <c r="D21" s="14"/>
      <c r="E21" s="14"/>
      <c r="F21" s="14"/>
      <c r="G21" s="14"/>
      <c r="H21" s="14"/>
      <c r="I21" s="16"/>
      <c r="J21" s="9">
        <f>SUM(J15:J20)</f>
        <v>8</v>
      </c>
    </row>
    <row r="22" ht="52.5" customHeight="1" spans="1:10">
      <c r="A22" s="7" t="s">
        <v>56</v>
      </c>
      <c r="B22" s="8">
        <v>17</v>
      </c>
      <c r="C22" s="9" t="s">
        <v>28</v>
      </c>
      <c r="D22" s="9" t="s">
        <v>29</v>
      </c>
      <c r="E22" s="9" t="s">
        <v>57</v>
      </c>
      <c r="F22" s="9" t="s">
        <v>31</v>
      </c>
      <c r="G22" s="9" t="s">
        <v>32</v>
      </c>
      <c r="H22" s="10" t="s">
        <v>58</v>
      </c>
      <c r="I22" s="9" t="s">
        <v>51</v>
      </c>
      <c r="J22" s="9">
        <v>1</v>
      </c>
    </row>
    <row r="23" ht="36.75" customHeight="1" spans="1:10">
      <c r="A23" s="11"/>
      <c r="B23" s="8">
        <v>18</v>
      </c>
      <c r="C23" s="9" t="s">
        <v>12</v>
      </c>
      <c r="D23" s="9" t="s">
        <v>29</v>
      </c>
      <c r="E23" s="9" t="s">
        <v>59</v>
      </c>
      <c r="F23" s="9" t="s">
        <v>31</v>
      </c>
      <c r="G23" s="9" t="s">
        <v>32</v>
      </c>
      <c r="H23" s="10" t="s">
        <v>60</v>
      </c>
      <c r="I23" s="9" t="s">
        <v>18</v>
      </c>
      <c r="J23" s="9">
        <v>1</v>
      </c>
    </row>
    <row r="24" ht="48" customHeight="1" spans="1:10">
      <c r="A24" s="11"/>
      <c r="B24" s="8">
        <v>19</v>
      </c>
      <c r="C24" s="9" t="s">
        <v>61</v>
      </c>
      <c r="D24" s="9" t="s">
        <v>29</v>
      </c>
      <c r="E24" s="9" t="s">
        <v>62</v>
      </c>
      <c r="F24" s="9" t="s">
        <v>31</v>
      </c>
      <c r="G24" s="9" t="s">
        <v>16</v>
      </c>
      <c r="H24" s="10" t="s">
        <v>63</v>
      </c>
      <c r="I24" s="9" t="s">
        <v>18</v>
      </c>
      <c r="J24" s="9">
        <v>1</v>
      </c>
    </row>
    <row r="25" ht="47.25" customHeight="1" spans="1:10">
      <c r="A25" s="11"/>
      <c r="B25" s="8">
        <v>20</v>
      </c>
      <c r="C25" s="9" t="s">
        <v>64</v>
      </c>
      <c r="D25" s="9" t="s">
        <v>29</v>
      </c>
      <c r="E25" s="9" t="s">
        <v>65</v>
      </c>
      <c r="F25" s="9" t="s">
        <v>31</v>
      </c>
      <c r="G25" s="9" t="s">
        <v>16</v>
      </c>
      <c r="H25" s="10" t="s">
        <v>66</v>
      </c>
      <c r="I25" s="9" t="s">
        <v>51</v>
      </c>
      <c r="J25" s="9">
        <v>1</v>
      </c>
    </row>
    <row r="26" ht="53.25" customHeight="1" spans="1:10">
      <c r="A26" s="11"/>
      <c r="B26" s="8">
        <v>21</v>
      </c>
      <c r="C26" s="9" t="s">
        <v>67</v>
      </c>
      <c r="D26" s="9" t="s">
        <v>23</v>
      </c>
      <c r="E26" s="9" t="s">
        <v>36</v>
      </c>
      <c r="F26" s="9" t="s">
        <v>15</v>
      </c>
      <c r="G26" s="9" t="s">
        <v>16</v>
      </c>
      <c r="H26" s="10" t="s">
        <v>68</v>
      </c>
      <c r="I26" s="9" t="s">
        <v>18</v>
      </c>
      <c r="J26" s="9">
        <v>1</v>
      </c>
    </row>
    <row r="27" ht="63" customHeight="1" spans="1:10">
      <c r="A27" s="11"/>
      <c r="B27" s="8">
        <v>22</v>
      </c>
      <c r="C27" s="9" t="s">
        <v>61</v>
      </c>
      <c r="D27" s="9" t="s">
        <v>20</v>
      </c>
      <c r="E27" s="9" t="s">
        <v>69</v>
      </c>
      <c r="F27" s="9" t="s">
        <v>15</v>
      </c>
      <c r="G27" s="9" t="s">
        <v>16</v>
      </c>
      <c r="H27" s="10" t="s">
        <v>70</v>
      </c>
      <c r="I27" s="9" t="s">
        <v>18</v>
      </c>
      <c r="J27" s="9">
        <v>1</v>
      </c>
    </row>
    <row r="28" ht="39.75" customHeight="1" spans="1:10">
      <c r="A28" s="12"/>
      <c r="B28" s="13" t="s">
        <v>26</v>
      </c>
      <c r="C28" s="14"/>
      <c r="D28" s="14"/>
      <c r="E28" s="14"/>
      <c r="F28" s="14"/>
      <c r="G28" s="14"/>
      <c r="H28" s="14"/>
      <c r="I28" s="16"/>
      <c r="J28" s="9">
        <f>SUM(J22:J27)</f>
        <v>6</v>
      </c>
    </row>
    <row r="29" ht="41.25" customHeight="1" spans="1:10">
      <c r="A29" s="7" t="s">
        <v>71</v>
      </c>
      <c r="B29" s="8">
        <v>23</v>
      </c>
      <c r="C29" s="9" t="s">
        <v>28</v>
      </c>
      <c r="D29" s="9" t="s">
        <v>29</v>
      </c>
      <c r="E29" s="9" t="s">
        <v>72</v>
      </c>
      <c r="F29" s="9" t="s">
        <v>31</v>
      </c>
      <c r="G29" s="9" t="s">
        <v>32</v>
      </c>
      <c r="H29" s="10" t="s">
        <v>73</v>
      </c>
      <c r="I29" s="9" t="s">
        <v>18</v>
      </c>
      <c r="J29" s="9">
        <v>1</v>
      </c>
    </row>
    <row r="30" ht="41.25" customHeight="1" spans="1:10">
      <c r="A30" s="11"/>
      <c r="B30" s="8">
        <v>24</v>
      </c>
      <c r="C30" s="9" t="s">
        <v>12</v>
      </c>
      <c r="D30" s="9" t="s">
        <v>29</v>
      </c>
      <c r="E30" s="9" t="s">
        <v>30</v>
      </c>
      <c r="F30" s="9" t="s">
        <v>31</v>
      </c>
      <c r="G30" s="9" t="s">
        <v>16</v>
      </c>
      <c r="H30" s="10" t="s">
        <v>74</v>
      </c>
      <c r="I30" s="9" t="s">
        <v>18</v>
      </c>
      <c r="J30" s="9">
        <v>1</v>
      </c>
    </row>
    <row r="31" ht="40.5" customHeight="1" spans="1:10">
      <c r="A31" s="12"/>
      <c r="B31" s="13" t="s">
        <v>26</v>
      </c>
      <c r="C31" s="14"/>
      <c r="D31" s="14"/>
      <c r="E31" s="14"/>
      <c r="F31" s="14"/>
      <c r="G31" s="14"/>
      <c r="H31" s="14"/>
      <c r="I31" s="16"/>
      <c r="J31" s="9">
        <f>SUM(J29:J30)</f>
        <v>2</v>
      </c>
    </row>
    <row r="32" ht="36.75" customHeight="1" spans="1:10">
      <c r="A32" s="7" t="s">
        <v>75</v>
      </c>
      <c r="B32" s="8">
        <v>25</v>
      </c>
      <c r="C32" s="9" t="s">
        <v>28</v>
      </c>
      <c r="D32" s="9" t="s">
        <v>29</v>
      </c>
      <c r="E32" s="9" t="s">
        <v>46</v>
      </c>
      <c r="F32" s="9" t="s">
        <v>31</v>
      </c>
      <c r="G32" s="9" t="s">
        <v>32</v>
      </c>
      <c r="H32" s="10" t="s">
        <v>76</v>
      </c>
      <c r="I32" s="9" t="s">
        <v>48</v>
      </c>
      <c r="J32" s="9">
        <v>1</v>
      </c>
    </row>
    <row r="33" ht="36.75" customHeight="1" spans="1:10">
      <c r="A33" s="11"/>
      <c r="B33" s="8">
        <v>26</v>
      </c>
      <c r="C33" s="9" t="s">
        <v>28</v>
      </c>
      <c r="D33" s="9" t="s">
        <v>29</v>
      </c>
      <c r="E33" s="9" t="s">
        <v>30</v>
      </c>
      <c r="F33" s="9" t="s">
        <v>31</v>
      </c>
      <c r="G33" s="9" t="s">
        <v>32</v>
      </c>
      <c r="H33" s="10" t="s">
        <v>77</v>
      </c>
      <c r="I33" s="9" t="s">
        <v>18</v>
      </c>
      <c r="J33" s="9">
        <v>1</v>
      </c>
    </row>
    <row r="34" ht="36.75" customHeight="1" spans="1:10">
      <c r="A34" s="11"/>
      <c r="B34" s="8">
        <v>27</v>
      </c>
      <c r="C34" s="9" t="s">
        <v>49</v>
      </c>
      <c r="D34" s="9" t="s">
        <v>23</v>
      </c>
      <c r="E34" s="9" t="s">
        <v>36</v>
      </c>
      <c r="F34" s="9" t="s">
        <v>15</v>
      </c>
      <c r="G34" s="9" t="s">
        <v>16</v>
      </c>
      <c r="H34" s="10" t="s">
        <v>78</v>
      </c>
      <c r="I34" s="9" t="s">
        <v>18</v>
      </c>
      <c r="J34" s="9">
        <v>2</v>
      </c>
    </row>
    <row r="35" ht="36.75" customHeight="1" spans="1:10">
      <c r="A35" s="11"/>
      <c r="B35" s="8">
        <v>28</v>
      </c>
      <c r="C35" s="9" t="s">
        <v>49</v>
      </c>
      <c r="D35" s="9" t="s">
        <v>20</v>
      </c>
      <c r="E35" s="9" t="s">
        <v>21</v>
      </c>
      <c r="F35" s="9" t="s">
        <v>15</v>
      </c>
      <c r="G35" s="9" t="s">
        <v>16</v>
      </c>
      <c r="H35" s="10" t="s">
        <v>79</v>
      </c>
      <c r="I35" s="9" t="s">
        <v>18</v>
      </c>
      <c r="J35" s="9">
        <v>2</v>
      </c>
    </row>
    <row r="36" ht="38.25" customHeight="1" spans="1:10">
      <c r="A36" s="12"/>
      <c r="B36" s="13" t="s">
        <v>26</v>
      </c>
      <c r="C36" s="14"/>
      <c r="D36" s="14"/>
      <c r="E36" s="14"/>
      <c r="F36" s="14"/>
      <c r="G36" s="14"/>
      <c r="H36" s="14"/>
      <c r="I36" s="16"/>
      <c r="J36" s="9">
        <f>SUM(J32:J35)</f>
        <v>6</v>
      </c>
    </row>
    <row r="37" ht="38.25" customHeight="1" spans="1:10">
      <c r="A37" s="7" t="s">
        <v>80</v>
      </c>
      <c r="B37" s="8">
        <v>29</v>
      </c>
      <c r="C37" s="9" t="s">
        <v>49</v>
      </c>
      <c r="D37" s="9" t="s">
        <v>29</v>
      </c>
      <c r="E37" s="15" t="s">
        <v>81</v>
      </c>
      <c r="F37" s="9" t="s">
        <v>31</v>
      </c>
      <c r="G37" s="9" t="s">
        <v>32</v>
      </c>
      <c r="H37" s="10" t="s">
        <v>82</v>
      </c>
      <c r="I37" s="9" t="s">
        <v>18</v>
      </c>
      <c r="J37" s="9">
        <v>1</v>
      </c>
    </row>
    <row r="38" ht="38.25" customHeight="1" spans="1:10">
      <c r="A38" s="11"/>
      <c r="B38" s="8">
        <v>30</v>
      </c>
      <c r="C38" s="9" t="s">
        <v>49</v>
      </c>
      <c r="D38" s="9" t="s">
        <v>29</v>
      </c>
      <c r="E38" s="15" t="s">
        <v>81</v>
      </c>
      <c r="F38" s="9" t="s">
        <v>31</v>
      </c>
      <c r="G38" s="9" t="s">
        <v>32</v>
      </c>
      <c r="H38" s="10" t="s">
        <v>83</v>
      </c>
      <c r="I38" s="9" t="s">
        <v>18</v>
      </c>
      <c r="J38" s="9">
        <v>2</v>
      </c>
    </row>
    <row r="39" ht="38.25" customHeight="1" spans="1:10">
      <c r="A39" s="11"/>
      <c r="B39" s="8">
        <v>31</v>
      </c>
      <c r="C39" s="9" t="s">
        <v>49</v>
      </c>
      <c r="D39" s="9" t="s">
        <v>29</v>
      </c>
      <c r="E39" s="9" t="s">
        <v>84</v>
      </c>
      <c r="F39" s="9" t="s">
        <v>31</v>
      </c>
      <c r="G39" s="9" t="s">
        <v>16</v>
      </c>
      <c r="H39" s="10" t="s">
        <v>85</v>
      </c>
      <c r="I39" s="9" t="s">
        <v>18</v>
      </c>
      <c r="J39" s="9">
        <v>2</v>
      </c>
    </row>
    <row r="40" ht="38.25" customHeight="1" spans="1:10">
      <c r="A40" s="11"/>
      <c r="B40" s="8">
        <v>32</v>
      </c>
      <c r="C40" s="9" t="s">
        <v>49</v>
      </c>
      <c r="D40" s="9" t="s">
        <v>29</v>
      </c>
      <c r="E40" s="9" t="s">
        <v>86</v>
      </c>
      <c r="F40" s="9" t="s">
        <v>31</v>
      </c>
      <c r="G40" s="9" t="s">
        <v>16</v>
      </c>
      <c r="H40" s="10" t="s">
        <v>53</v>
      </c>
      <c r="I40" s="9" t="s">
        <v>18</v>
      </c>
      <c r="J40" s="9">
        <v>2</v>
      </c>
    </row>
    <row r="41" ht="28.5" customHeight="1" spans="1:10">
      <c r="A41" s="12"/>
      <c r="B41" s="13" t="s">
        <v>26</v>
      </c>
      <c r="C41" s="14"/>
      <c r="D41" s="14"/>
      <c r="E41" s="14"/>
      <c r="F41" s="14"/>
      <c r="G41" s="14"/>
      <c r="H41" s="14"/>
      <c r="I41" s="16"/>
      <c r="J41" s="9">
        <f>SUM(J37:J40)</f>
        <v>7</v>
      </c>
    </row>
    <row r="42" ht="42" customHeight="1" spans="1:10">
      <c r="A42" s="7" t="s">
        <v>87</v>
      </c>
      <c r="B42" s="8">
        <v>33</v>
      </c>
      <c r="C42" s="9" t="s">
        <v>49</v>
      </c>
      <c r="D42" s="9" t="s">
        <v>29</v>
      </c>
      <c r="E42" s="9" t="s">
        <v>84</v>
      </c>
      <c r="F42" s="9" t="s">
        <v>31</v>
      </c>
      <c r="G42" s="9" t="s">
        <v>16</v>
      </c>
      <c r="H42" s="10" t="s">
        <v>88</v>
      </c>
      <c r="I42" s="9" t="s">
        <v>18</v>
      </c>
      <c r="J42" s="9">
        <v>1</v>
      </c>
    </row>
    <row r="43" ht="40.5" customHeight="1" spans="1:10">
      <c r="A43" s="11"/>
      <c r="B43" s="8">
        <v>34</v>
      </c>
      <c r="C43" s="9" t="s">
        <v>49</v>
      </c>
      <c r="D43" s="9" t="s">
        <v>29</v>
      </c>
      <c r="E43" s="9" t="s">
        <v>30</v>
      </c>
      <c r="F43" s="9" t="s">
        <v>31</v>
      </c>
      <c r="G43" s="9" t="s">
        <v>16</v>
      </c>
      <c r="H43" s="10" t="s">
        <v>89</v>
      </c>
      <c r="I43" s="9" t="s">
        <v>18</v>
      </c>
      <c r="J43" s="9">
        <v>1</v>
      </c>
    </row>
    <row r="44" ht="29.25" customHeight="1" spans="1:10">
      <c r="A44" s="12"/>
      <c r="B44" s="13" t="s">
        <v>26</v>
      </c>
      <c r="C44" s="14"/>
      <c r="D44" s="14"/>
      <c r="E44" s="14"/>
      <c r="F44" s="14"/>
      <c r="G44" s="14"/>
      <c r="H44" s="14"/>
      <c r="I44" s="16"/>
      <c r="J44" s="9">
        <f>SUM(J42:J43)</f>
        <v>2</v>
      </c>
    </row>
    <row r="45" ht="36.75" customHeight="1" spans="1:10">
      <c r="A45" s="7" t="s">
        <v>90</v>
      </c>
      <c r="B45" s="8">
        <v>35</v>
      </c>
      <c r="C45" s="9" t="s">
        <v>12</v>
      </c>
      <c r="D45" s="9" t="s">
        <v>29</v>
      </c>
      <c r="E45" s="9" t="s">
        <v>30</v>
      </c>
      <c r="F45" s="9" t="s">
        <v>31</v>
      </c>
      <c r="G45" s="9" t="s">
        <v>16</v>
      </c>
      <c r="H45" s="10" t="s">
        <v>91</v>
      </c>
      <c r="I45" s="9" t="s">
        <v>18</v>
      </c>
      <c r="J45" s="9">
        <v>1</v>
      </c>
    </row>
    <row r="46" ht="36.75" customHeight="1" spans="1:10">
      <c r="A46" s="11"/>
      <c r="B46" s="8">
        <v>36</v>
      </c>
      <c r="C46" s="9" t="s">
        <v>49</v>
      </c>
      <c r="D46" s="9" t="s">
        <v>29</v>
      </c>
      <c r="E46" s="9" t="s">
        <v>30</v>
      </c>
      <c r="F46" s="9" t="s">
        <v>31</v>
      </c>
      <c r="G46" s="9" t="s">
        <v>16</v>
      </c>
      <c r="H46" s="10" t="s">
        <v>92</v>
      </c>
      <c r="I46" s="9" t="s">
        <v>18</v>
      </c>
      <c r="J46" s="9">
        <v>1</v>
      </c>
    </row>
    <row r="47" ht="30.75" customHeight="1" spans="1:10">
      <c r="A47" s="12"/>
      <c r="B47" s="13" t="s">
        <v>26</v>
      </c>
      <c r="C47" s="14"/>
      <c r="D47" s="14"/>
      <c r="E47" s="14"/>
      <c r="F47" s="14"/>
      <c r="G47" s="14"/>
      <c r="H47" s="14"/>
      <c r="I47" s="16"/>
      <c r="J47" s="9">
        <f>SUM(J45:J46)</f>
        <v>2</v>
      </c>
    </row>
    <row r="48" ht="37.5" customHeight="1" spans="1:10">
      <c r="A48" s="7" t="s">
        <v>93</v>
      </c>
      <c r="B48" s="8">
        <v>37</v>
      </c>
      <c r="C48" s="9" t="s">
        <v>12</v>
      </c>
      <c r="D48" s="9" t="s">
        <v>29</v>
      </c>
      <c r="E48" s="9" t="s">
        <v>30</v>
      </c>
      <c r="F48" s="9" t="s">
        <v>31</v>
      </c>
      <c r="G48" s="9" t="s">
        <v>16</v>
      </c>
      <c r="H48" s="10" t="s">
        <v>74</v>
      </c>
      <c r="I48" s="9" t="s">
        <v>18</v>
      </c>
      <c r="J48" s="9">
        <v>1</v>
      </c>
    </row>
    <row r="49" ht="39.75" customHeight="1" spans="1:10">
      <c r="A49" s="11"/>
      <c r="B49" s="8">
        <v>38</v>
      </c>
      <c r="C49" s="9" t="s">
        <v>94</v>
      </c>
      <c r="D49" s="9" t="s">
        <v>29</v>
      </c>
      <c r="E49" s="9" t="s">
        <v>30</v>
      </c>
      <c r="F49" s="9" t="s">
        <v>31</v>
      </c>
      <c r="G49" s="9" t="s">
        <v>16</v>
      </c>
      <c r="H49" s="10" t="s">
        <v>95</v>
      </c>
      <c r="I49" s="9" t="s">
        <v>18</v>
      </c>
      <c r="J49" s="9">
        <v>1</v>
      </c>
    </row>
    <row r="50" ht="51" customHeight="1" spans="1:10">
      <c r="A50" s="11"/>
      <c r="B50" s="8">
        <v>39</v>
      </c>
      <c r="C50" s="9" t="s">
        <v>96</v>
      </c>
      <c r="D50" s="9" t="s">
        <v>23</v>
      </c>
      <c r="E50" s="9" t="s">
        <v>36</v>
      </c>
      <c r="F50" s="9" t="s">
        <v>15</v>
      </c>
      <c r="G50" s="9" t="s">
        <v>16</v>
      </c>
      <c r="H50" s="10" t="s">
        <v>97</v>
      </c>
      <c r="I50" s="9" t="s">
        <v>18</v>
      </c>
      <c r="J50" s="9">
        <v>1</v>
      </c>
    </row>
    <row r="51" ht="34.5" customHeight="1" spans="1:10">
      <c r="A51" s="12"/>
      <c r="B51" s="13" t="s">
        <v>26</v>
      </c>
      <c r="C51" s="14"/>
      <c r="D51" s="14"/>
      <c r="E51" s="14"/>
      <c r="F51" s="14"/>
      <c r="G51" s="14"/>
      <c r="H51" s="14"/>
      <c r="I51" s="16"/>
      <c r="J51" s="9">
        <f>SUM(J48:J50)</f>
        <v>3</v>
      </c>
    </row>
    <row r="52" ht="39" customHeight="1" spans="1:10">
      <c r="A52" s="7" t="s">
        <v>98</v>
      </c>
      <c r="B52" s="8">
        <v>40</v>
      </c>
      <c r="C52" s="9" t="s">
        <v>49</v>
      </c>
      <c r="D52" s="9" t="s">
        <v>29</v>
      </c>
      <c r="E52" s="9" t="s">
        <v>99</v>
      </c>
      <c r="F52" s="9" t="s">
        <v>31</v>
      </c>
      <c r="G52" s="9" t="s">
        <v>16</v>
      </c>
      <c r="H52" s="10" t="s">
        <v>100</v>
      </c>
      <c r="I52" s="9" t="s">
        <v>18</v>
      </c>
      <c r="J52" s="9">
        <v>1</v>
      </c>
    </row>
    <row r="53" ht="39" customHeight="1" spans="1:10">
      <c r="A53" s="11"/>
      <c r="B53" s="8">
        <v>41</v>
      </c>
      <c r="C53" s="9" t="s">
        <v>49</v>
      </c>
      <c r="D53" s="9" t="s">
        <v>29</v>
      </c>
      <c r="E53" s="9" t="s">
        <v>30</v>
      </c>
      <c r="F53" s="9" t="s">
        <v>31</v>
      </c>
      <c r="G53" s="9" t="s">
        <v>16</v>
      </c>
      <c r="H53" s="10" t="s">
        <v>101</v>
      </c>
      <c r="I53" s="9" t="s">
        <v>18</v>
      </c>
      <c r="J53" s="9">
        <v>1</v>
      </c>
    </row>
    <row r="54" ht="39" customHeight="1" spans="1:10">
      <c r="A54" s="11"/>
      <c r="B54" s="8">
        <v>42</v>
      </c>
      <c r="C54" s="9" t="s">
        <v>49</v>
      </c>
      <c r="D54" s="9" t="s">
        <v>29</v>
      </c>
      <c r="E54" s="9" t="s">
        <v>102</v>
      </c>
      <c r="F54" s="9" t="s">
        <v>31</v>
      </c>
      <c r="G54" s="9" t="s">
        <v>16</v>
      </c>
      <c r="H54" s="10" t="s">
        <v>103</v>
      </c>
      <c r="I54" s="9" t="s">
        <v>18</v>
      </c>
      <c r="J54" s="9">
        <v>1</v>
      </c>
    </row>
    <row r="55" ht="39" customHeight="1" spans="1:10">
      <c r="A55" s="11"/>
      <c r="B55" s="8">
        <v>43</v>
      </c>
      <c r="C55" s="9" t="s">
        <v>49</v>
      </c>
      <c r="D55" s="9" t="s">
        <v>29</v>
      </c>
      <c r="E55" s="9" t="s">
        <v>30</v>
      </c>
      <c r="F55" s="9" t="s">
        <v>31</v>
      </c>
      <c r="G55" s="9" t="s">
        <v>16</v>
      </c>
      <c r="H55" s="10" t="s">
        <v>104</v>
      </c>
      <c r="I55" s="9" t="s">
        <v>51</v>
      </c>
      <c r="J55" s="9">
        <v>1</v>
      </c>
    </row>
    <row r="56" ht="39" customHeight="1" spans="1:10">
      <c r="A56" s="11"/>
      <c r="B56" s="8">
        <v>44</v>
      </c>
      <c r="C56" s="9" t="s">
        <v>49</v>
      </c>
      <c r="D56" s="9" t="s">
        <v>23</v>
      </c>
      <c r="E56" s="9" t="s">
        <v>36</v>
      </c>
      <c r="F56" s="9" t="s">
        <v>15</v>
      </c>
      <c r="G56" s="9" t="s">
        <v>16</v>
      </c>
      <c r="H56" s="10" t="s">
        <v>78</v>
      </c>
      <c r="I56" s="9" t="s">
        <v>18</v>
      </c>
      <c r="J56" s="9">
        <v>4</v>
      </c>
    </row>
    <row r="57" ht="66.75" customHeight="1" spans="1:10">
      <c r="A57" s="11"/>
      <c r="B57" s="8">
        <v>45</v>
      </c>
      <c r="C57" s="9" t="s">
        <v>49</v>
      </c>
      <c r="D57" s="9" t="s">
        <v>13</v>
      </c>
      <c r="E57" s="9" t="s">
        <v>105</v>
      </c>
      <c r="F57" s="9" t="s">
        <v>15</v>
      </c>
      <c r="G57" s="9" t="s">
        <v>16</v>
      </c>
      <c r="H57" s="10" t="s">
        <v>106</v>
      </c>
      <c r="I57" s="9" t="s">
        <v>18</v>
      </c>
      <c r="J57" s="9">
        <v>5</v>
      </c>
    </row>
    <row r="58" ht="32.25" customHeight="1" spans="1:10">
      <c r="A58" s="12"/>
      <c r="B58" s="13" t="s">
        <v>26</v>
      </c>
      <c r="C58" s="14"/>
      <c r="D58" s="14"/>
      <c r="E58" s="14"/>
      <c r="F58" s="14"/>
      <c r="G58" s="14"/>
      <c r="H58" s="14"/>
      <c r="I58" s="16"/>
      <c r="J58" s="9">
        <f>SUM(J52:J57)</f>
        <v>13</v>
      </c>
    </row>
    <row r="59" ht="36" customHeight="1" spans="1:10">
      <c r="A59" s="7" t="s">
        <v>107</v>
      </c>
      <c r="B59" s="8">
        <v>46</v>
      </c>
      <c r="C59" s="9" t="s">
        <v>28</v>
      </c>
      <c r="D59" s="9" t="s">
        <v>29</v>
      </c>
      <c r="E59" s="9" t="s">
        <v>108</v>
      </c>
      <c r="F59" s="9" t="s">
        <v>31</v>
      </c>
      <c r="G59" s="9" t="s">
        <v>16</v>
      </c>
      <c r="H59" s="10" t="s">
        <v>77</v>
      </c>
      <c r="I59" s="9" t="s">
        <v>18</v>
      </c>
      <c r="J59" s="9">
        <v>1</v>
      </c>
    </row>
    <row r="60" ht="36" customHeight="1" spans="1:10">
      <c r="A60" s="11"/>
      <c r="B60" s="8">
        <v>47</v>
      </c>
      <c r="C60" s="9" t="s">
        <v>109</v>
      </c>
      <c r="D60" s="9" t="s">
        <v>29</v>
      </c>
      <c r="E60" s="9" t="s">
        <v>30</v>
      </c>
      <c r="F60" s="9" t="s">
        <v>31</v>
      </c>
      <c r="G60" s="9" t="s">
        <v>16</v>
      </c>
      <c r="H60" s="10" t="s">
        <v>101</v>
      </c>
      <c r="I60" s="9" t="s">
        <v>18</v>
      </c>
      <c r="J60" s="9">
        <v>1</v>
      </c>
    </row>
    <row r="61" ht="36" customHeight="1" spans="1:10">
      <c r="A61" s="11"/>
      <c r="B61" s="8">
        <v>48</v>
      </c>
      <c r="C61" s="9" t="s">
        <v>109</v>
      </c>
      <c r="D61" s="9" t="s">
        <v>29</v>
      </c>
      <c r="E61" s="9" t="s">
        <v>110</v>
      </c>
      <c r="F61" s="9" t="s">
        <v>31</v>
      </c>
      <c r="G61" s="9" t="s">
        <v>16</v>
      </c>
      <c r="H61" s="10" t="s">
        <v>111</v>
      </c>
      <c r="I61" s="9" t="s">
        <v>51</v>
      </c>
      <c r="J61" s="9">
        <v>1</v>
      </c>
    </row>
    <row r="62" ht="36" customHeight="1" spans="1:10">
      <c r="A62" s="11"/>
      <c r="B62" s="8">
        <v>49</v>
      </c>
      <c r="C62" s="9" t="s">
        <v>112</v>
      </c>
      <c r="D62" s="9" t="s">
        <v>29</v>
      </c>
      <c r="E62" s="9" t="s">
        <v>110</v>
      </c>
      <c r="F62" s="9" t="s">
        <v>31</v>
      </c>
      <c r="G62" s="9" t="s">
        <v>16</v>
      </c>
      <c r="H62" s="10" t="s">
        <v>111</v>
      </c>
      <c r="I62" s="9" t="s">
        <v>51</v>
      </c>
      <c r="J62" s="9">
        <v>1</v>
      </c>
    </row>
    <row r="63" ht="36" customHeight="1" spans="1:10">
      <c r="A63" s="11"/>
      <c r="B63" s="8">
        <v>50</v>
      </c>
      <c r="C63" s="9" t="s">
        <v>113</v>
      </c>
      <c r="D63" s="9" t="s">
        <v>29</v>
      </c>
      <c r="E63" s="9" t="s">
        <v>114</v>
      </c>
      <c r="F63" s="9" t="s">
        <v>31</v>
      </c>
      <c r="G63" s="9" t="s">
        <v>16</v>
      </c>
      <c r="H63" s="10" t="s">
        <v>53</v>
      </c>
      <c r="I63" s="9" t="s">
        <v>18</v>
      </c>
      <c r="J63" s="9">
        <v>1</v>
      </c>
    </row>
    <row r="64" ht="45" customHeight="1" spans="1:10">
      <c r="A64" s="11"/>
      <c r="B64" s="8">
        <v>51</v>
      </c>
      <c r="C64" s="9" t="s">
        <v>109</v>
      </c>
      <c r="D64" s="9" t="s">
        <v>20</v>
      </c>
      <c r="E64" s="9" t="s">
        <v>21</v>
      </c>
      <c r="F64" s="9" t="s">
        <v>15</v>
      </c>
      <c r="G64" s="9" t="s">
        <v>16</v>
      </c>
      <c r="H64" s="10" t="s">
        <v>115</v>
      </c>
      <c r="I64" s="9" t="s">
        <v>18</v>
      </c>
      <c r="J64" s="9">
        <v>1</v>
      </c>
    </row>
    <row r="65" ht="45" customHeight="1" spans="1:10">
      <c r="A65" s="11"/>
      <c r="B65" s="8">
        <v>52</v>
      </c>
      <c r="C65" s="9" t="s">
        <v>113</v>
      </c>
      <c r="D65" s="9" t="s">
        <v>20</v>
      </c>
      <c r="E65" s="9" t="s">
        <v>21</v>
      </c>
      <c r="F65" s="9" t="s">
        <v>15</v>
      </c>
      <c r="G65" s="9" t="s">
        <v>16</v>
      </c>
      <c r="H65" s="10" t="s">
        <v>115</v>
      </c>
      <c r="I65" s="9" t="s">
        <v>18</v>
      </c>
      <c r="J65" s="9">
        <v>2</v>
      </c>
    </row>
    <row r="66" ht="33" customHeight="1" spans="1:10">
      <c r="A66" s="12"/>
      <c r="B66" s="13" t="s">
        <v>26</v>
      </c>
      <c r="C66" s="14"/>
      <c r="D66" s="14"/>
      <c r="E66" s="14"/>
      <c r="F66" s="14"/>
      <c r="G66" s="14"/>
      <c r="H66" s="14"/>
      <c r="I66" s="16"/>
      <c r="J66" s="9">
        <f>SUM(J59:J65)</f>
        <v>8</v>
      </c>
    </row>
    <row r="67" ht="34.5" customHeight="1" spans="1:10">
      <c r="A67" s="7" t="s">
        <v>116</v>
      </c>
      <c r="B67" s="8">
        <v>53</v>
      </c>
      <c r="C67" s="9" t="s">
        <v>49</v>
      </c>
      <c r="D67" s="9" t="s">
        <v>29</v>
      </c>
      <c r="E67" s="9" t="s">
        <v>117</v>
      </c>
      <c r="F67" s="9" t="s">
        <v>31</v>
      </c>
      <c r="G67" s="9" t="s">
        <v>32</v>
      </c>
      <c r="H67" s="10" t="s">
        <v>118</v>
      </c>
      <c r="I67" s="9" t="s">
        <v>18</v>
      </c>
      <c r="J67" s="9">
        <v>2</v>
      </c>
    </row>
    <row r="68" ht="39" customHeight="1" spans="1:10">
      <c r="A68" s="11"/>
      <c r="B68" s="8">
        <v>54</v>
      </c>
      <c r="C68" s="9" t="s">
        <v>119</v>
      </c>
      <c r="D68" s="9" t="s">
        <v>20</v>
      </c>
      <c r="E68" s="9" t="s">
        <v>21</v>
      </c>
      <c r="F68" s="9" t="s">
        <v>15</v>
      </c>
      <c r="G68" s="9" t="s">
        <v>16</v>
      </c>
      <c r="H68" s="10" t="s">
        <v>120</v>
      </c>
      <c r="I68" s="9" t="s">
        <v>18</v>
      </c>
      <c r="J68" s="9">
        <v>1</v>
      </c>
    </row>
    <row r="69" ht="52.5" customHeight="1" spans="1:10">
      <c r="A69" s="11"/>
      <c r="B69" s="8">
        <v>55</v>
      </c>
      <c r="C69" s="9" t="s">
        <v>121</v>
      </c>
      <c r="D69" s="9" t="s">
        <v>23</v>
      </c>
      <c r="E69" s="9" t="s">
        <v>122</v>
      </c>
      <c r="F69" s="9" t="s">
        <v>15</v>
      </c>
      <c r="G69" s="9" t="s">
        <v>16</v>
      </c>
      <c r="H69" s="10" t="s">
        <v>123</v>
      </c>
      <c r="I69" s="9" t="s">
        <v>18</v>
      </c>
      <c r="J69" s="9">
        <v>2</v>
      </c>
    </row>
    <row r="70" ht="32.25" customHeight="1" spans="1:10">
      <c r="A70" s="12"/>
      <c r="B70" s="13" t="s">
        <v>26</v>
      </c>
      <c r="C70" s="14"/>
      <c r="D70" s="14"/>
      <c r="E70" s="14"/>
      <c r="F70" s="14"/>
      <c r="G70" s="14"/>
      <c r="H70" s="14"/>
      <c r="I70" s="16"/>
      <c r="J70" s="9">
        <f>SUM(J67:J69)</f>
        <v>5</v>
      </c>
    </row>
    <row r="71" ht="68.25" customHeight="1" spans="1:10">
      <c r="A71" s="7" t="s">
        <v>124</v>
      </c>
      <c r="B71" s="8">
        <v>56</v>
      </c>
      <c r="C71" s="9" t="s">
        <v>125</v>
      </c>
      <c r="D71" s="9" t="s">
        <v>29</v>
      </c>
      <c r="E71" s="9" t="s">
        <v>30</v>
      </c>
      <c r="F71" s="9" t="s">
        <v>31</v>
      </c>
      <c r="G71" s="9" t="s">
        <v>16</v>
      </c>
      <c r="H71" s="10" t="s">
        <v>126</v>
      </c>
      <c r="I71" s="9" t="s">
        <v>18</v>
      </c>
      <c r="J71" s="9">
        <v>2</v>
      </c>
    </row>
    <row r="72" ht="51.75" customHeight="1" spans="1:10">
      <c r="A72" s="11"/>
      <c r="B72" s="8">
        <v>57</v>
      </c>
      <c r="C72" s="9" t="s">
        <v>127</v>
      </c>
      <c r="D72" s="9" t="s">
        <v>23</v>
      </c>
      <c r="E72" s="9" t="s">
        <v>36</v>
      </c>
      <c r="F72" s="9" t="s">
        <v>15</v>
      </c>
      <c r="G72" s="9" t="s">
        <v>16</v>
      </c>
      <c r="H72" s="10" t="s">
        <v>128</v>
      </c>
      <c r="I72" s="9" t="s">
        <v>18</v>
      </c>
      <c r="J72" s="9">
        <v>2</v>
      </c>
    </row>
    <row r="73" ht="34.5" customHeight="1" spans="1:10">
      <c r="A73" s="12"/>
      <c r="B73" s="13" t="s">
        <v>26</v>
      </c>
      <c r="C73" s="14"/>
      <c r="D73" s="14"/>
      <c r="E73" s="14"/>
      <c r="F73" s="14"/>
      <c r="G73" s="14"/>
      <c r="H73" s="14"/>
      <c r="I73" s="16"/>
      <c r="J73" s="9">
        <f>SUM(J71:J72)</f>
        <v>4</v>
      </c>
    </row>
    <row r="74" ht="40.5" customHeight="1" spans="1:10">
      <c r="A74" s="9" t="s">
        <v>129</v>
      </c>
      <c r="B74" s="8">
        <v>58</v>
      </c>
      <c r="C74" s="9" t="s">
        <v>130</v>
      </c>
      <c r="D74" s="9" t="s">
        <v>29</v>
      </c>
      <c r="E74" s="9" t="s">
        <v>30</v>
      </c>
      <c r="F74" s="9" t="s">
        <v>31</v>
      </c>
      <c r="G74" s="9" t="s">
        <v>16</v>
      </c>
      <c r="H74" s="10" t="s">
        <v>76</v>
      </c>
      <c r="I74" s="9" t="s">
        <v>48</v>
      </c>
      <c r="J74" s="9">
        <v>1</v>
      </c>
    </row>
    <row r="75" ht="28.5" customHeight="1" spans="1:10">
      <c r="A75" s="9"/>
      <c r="B75" s="8">
        <v>59</v>
      </c>
      <c r="C75" s="9" t="s">
        <v>131</v>
      </c>
      <c r="D75" s="9" t="s">
        <v>132</v>
      </c>
      <c r="E75" s="9" t="s">
        <v>133</v>
      </c>
      <c r="F75" s="9" t="s">
        <v>15</v>
      </c>
      <c r="G75" s="9" t="s">
        <v>16</v>
      </c>
      <c r="H75" s="10" t="s">
        <v>134</v>
      </c>
      <c r="I75" s="9" t="s">
        <v>18</v>
      </c>
      <c r="J75" s="9">
        <v>2</v>
      </c>
    </row>
    <row r="76" ht="36" customHeight="1" spans="1:10">
      <c r="A76" s="9"/>
      <c r="B76" s="8">
        <v>60</v>
      </c>
      <c r="C76" s="9" t="s">
        <v>135</v>
      </c>
      <c r="D76" s="9" t="s">
        <v>136</v>
      </c>
      <c r="E76" s="9" t="s">
        <v>137</v>
      </c>
      <c r="F76" s="9" t="s">
        <v>15</v>
      </c>
      <c r="G76" s="9" t="s">
        <v>16</v>
      </c>
      <c r="H76" s="10" t="s">
        <v>138</v>
      </c>
      <c r="I76" s="9" t="s">
        <v>18</v>
      </c>
      <c r="J76" s="9">
        <v>1</v>
      </c>
    </row>
    <row r="77" ht="28.5" customHeight="1" spans="1:10">
      <c r="A77" s="9"/>
      <c r="B77" s="8">
        <v>61</v>
      </c>
      <c r="C77" s="9" t="s">
        <v>135</v>
      </c>
      <c r="D77" s="9" t="s">
        <v>136</v>
      </c>
      <c r="E77" s="9" t="s">
        <v>14</v>
      </c>
      <c r="F77" s="9" t="s">
        <v>15</v>
      </c>
      <c r="G77" s="9" t="s">
        <v>16</v>
      </c>
      <c r="H77" s="10" t="s">
        <v>139</v>
      </c>
      <c r="I77" s="9" t="s">
        <v>18</v>
      </c>
      <c r="J77" s="9">
        <v>1</v>
      </c>
    </row>
    <row r="78" ht="28.5" customHeight="1" spans="1:10">
      <c r="A78" s="9"/>
      <c r="B78" s="8">
        <v>62</v>
      </c>
      <c r="C78" s="9" t="s">
        <v>140</v>
      </c>
      <c r="D78" s="9" t="s">
        <v>13</v>
      </c>
      <c r="E78" s="9" t="s">
        <v>141</v>
      </c>
      <c r="F78" s="9" t="s">
        <v>15</v>
      </c>
      <c r="G78" s="9" t="s">
        <v>16</v>
      </c>
      <c r="H78" s="10" t="s">
        <v>142</v>
      </c>
      <c r="I78" s="9" t="s">
        <v>18</v>
      </c>
      <c r="J78" s="9">
        <v>1</v>
      </c>
    </row>
    <row r="79" ht="28.5" customHeight="1" spans="1:10">
      <c r="A79" s="9"/>
      <c r="B79" s="8">
        <v>63</v>
      </c>
      <c r="C79" s="9" t="s">
        <v>140</v>
      </c>
      <c r="D79" s="9" t="s">
        <v>13</v>
      </c>
      <c r="E79" s="9" t="s">
        <v>143</v>
      </c>
      <c r="F79" s="9" t="s">
        <v>15</v>
      </c>
      <c r="G79" s="9" t="s">
        <v>16</v>
      </c>
      <c r="H79" s="10" t="s">
        <v>144</v>
      </c>
      <c r="I79" s="9" t="s">
        <v>18</v>
      </c>
      <c r="J79" s="9">
        <v>1</v>
      </c>
    </row>
    <row r="80" ht="38.25" customHeight="1" spans="1:10">
      <c r="A80" s="9"/>
      <c r="B80" s="8">
        <v>64</v>
      </c>
      <c r="C80" s="9" t="s">
        <v>140</v>
      </c>
      <c r="D80" s="9" t="s">
        <v>13</v>
      </c>
      <c r="E80" s="9" t="s">
        <v>145</v>
      </c>
      <c r="F80" s="9" t="s">
        <v>15</v>
      </c>
      <c r="G80" s="9" t="s">
        <v>16</v>
      </c>
      <c r="H80" s="10" t="s">
        <v>146</v>
      </c>
      <c r="I80" s="9" t="s">
        <v>18</v>
      </c>
      <c r="J80" s="9">
        <v>1</v>
      </c>
    </row>
    <row r="81" ht="25.5" customHeight="1" spans="1:10">
      <c r="A81" s="9"/>
      <c r="B81" s="13" t="s">
        <v>26</v>
      </c>
      <c r="C81" s="14"/>
      <c r="D81" s="14"/>
      <c r="E81" s="14"/>
      <c r="F81" s="14"/>
      <c r="G81" s="14"/>
      <c r="H81" s="14"/>
      <c r="I81" s="16"/>
      <c r="J81" s="9">
        <f>SUM(J74:J80)</f>
        <v>8</v>
      </c>
    </row>
    <row r="82" ht="25.5" customHeight="1" spans="1:10">
      <c r="A82" s="17" t="s">
        <v>147</v>
      </c>
      <c r="B82" s="18"/>
      <c r="C82" s="18"/>
      <c r="D82" s="18"/>
      <c r="E82" s="18"/>
      <c r="F82" s="18"/>
      <c r="G82" s="18"/>
      <c r="H82" s="18"/>
      <c r="I82" s="21"/>
      <c r="J82" s="22">
        <f>SUM(J81,J73,J70,J66,J58,J51,J47,J44,J41,J36,J31,J28,J21,J14,J6)</f>
        <v>116</v>
      </c>
    </row>
    <row r="84" ht="27" customHeight="1" spans="1:2">
      <c r="A84" s="19"/>
      <c r="B84" s="19"/>
    </row>
    <row r="85" ht="23.25" customHeight="1"/>
    <row r="86" ht="23.25" customHeight="1"/>
    <row r="87" ht="23.25" customHeight="1"/>
    <row r="88" ht="23.25" customHeight="1" spans="2:2">
      <c r="B88" s="20"/>
    </row>
  </sheetData>
  <mergeCells count="33">
    <mergeCell ref="A1:J1"/>
    <mergeCell ref="B6:I6"/>
    <mergeCell ref="B14:I14"/>
    <mergeCell ref="B21:I21"/>
    <mergeCell ref="B28:I28"/>
    <mergeCell ref="B31:I31"/>
    <mergeCell ref="B36:I36"/>
    <mergeCell ref="B41:I41"/>
    <mergeCell ref="B44:I44"/>
    <mergeCell ref="B47:I47"/>
    <mergeCell ref="B51:I51"/>
    <mergeCell ref="B58:I58"/>
    <mergeCell ref="B66:I66"/>
    <mergeCell ref="B70:I70"/>
    <mergeCell ref="B73:I73"/>
    <mergeCell ref="B81:I81"/>
    <mergeCell ref="A82:I82"/>
    <mergeCell ref="A84:B84"/>
    <mergeCell ref="A3:A6"/>
    <mergeCell ref="A7:A14"/>
    <mergeCell ref="A15:A21"/>
    <mergeCell ref="A22:A28"/>
    <mergeCell ref="A29:A31"/>
    <mergeCell ref="A32:A36"/>
    <mergeCell ref="A37:A41"/>
    <mergeCell ref="A42:A44"/>
    <mergeCell ref="A45:A47"/>
    <mergeCell ref="A48:A51"/>
    <mergeCell ref="A52:A58"/>
    <mergeCell ref="A59:A66"/>
    <mergeCell ref="A67:A70"/>
    <mergeCell ref="A71:A73"/>
    <mergeCell ref="A74:A81"/>
  </mergeCells>
  <printOptions horizontalCentered="1"/>
  <pageMargins left="0.708661417322835" right="0.708661417322835" top="0.748031496062992" bottom="0.748031496062992" header="0.31496062992126" footer="0.31496062992126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噜啦噜啦嘞</cp:lastModifiedBy>
  <dcterms:created xsi:type="dcterms:W3CDTF">2006-09-13T19:21:00Z</dcterms:created>
  <cp:lastPrinted>2023-02-14T00:14:00Z</cp:lastPrinted>
  <dcterms:modified xsi:type="dcterms:W3CDTF">2023-02-20T10:34:05Z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D70A46B34D434C98A1483A9635A7EC2F</vt:lpwstr>
  </property>
</Properties>
</file>